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1"/>
  </bookViews>
  <sheets>
    <sheet name="Raw Results" sheetId="1" r:id="rId1"/>
    <sheet name="Table" sheetId="2" r:id="rId2"/>
  </sheets>
  <definedNames>
    <definedName name="iron_entry_results_20" localSheetId="0">'Raw Results'!$A$1:$B$543</definedName>
  </definedNames>
  <calcPr fullCalcOnLoad="1"/>
</workbook>
</file>

<file path=xl/sharedStrings.xml><?xml version="1.0" encoding="utf-8"?>
<sst xmlns="http://schemas.openxmlformats.org/spreadsheetml/2006/main" count="33" uniqueCount="33">
  <si>
    <t>Investigating iron washer at entry to coil</t>
  </si>
  <si>
    <t>Coil is 40mm long</t>
  </si>
  <si>
    <t xml:space="preserve">      4mm inside radius</t>
  </si>
  <si>
    <t xml:space="preserve">      10mm outside radius</t>
  </si>
  <si>
    <t xml:space="preserve">      4 layers of 31 turns each</t>
  </si>
  <si>
    <t xml:space="preserve">      2.25mm radius</t>
  </si>
  <si>
    <t xml:space="preserve">      made of M-19 steel</t>
  </si>
  <si>
    <t>To import in Excel:</t>
  </si>
  <si>
    <t xml:space="preserve">      Data - Get External Data - Import text file</t>
  </si>
  <si>
    <t xml:space="preserve">      then choose the file written by this program</t>
  </si>
  <si>
    <t xml:space="preserve">      and click Finish.</t>
  </si>
  <si>
    <t>This data file is tab delimited</t>
  </si>
  <si>
    <t xml:space="preserve">      (Excel's default import format)</t>
  </si>
  <si>
    <t>Iron washer thickness = 0.1</t>
  </si>
  <si>
    <t>Iron washer thickness = 0.6</t>
  </si>
  <si>
    <t>Iron washer thickness = 1.1</t>
  </si>
  <si>
    <t>Iron washer thickness = 1.6</t>
  </si>
  <si>
    <t>Iron washer thickness = 2.1</t>
  </si>
  <si>
    <t>Iron washer thickness = 2.6</t>
  </si>
  <si>
    <t>Iron washer thickness = 3.1</t>
  </si>
  <si>
    <t>Iron washer thickness = 3.6</t>
  </si>
  <si>
    <t>Iron washer thickness = 4.1</t>
  </si>
  <si>
    <t>Iron washer thickness = 4.6</t>
  </si>
  <si>
    <t>Iron washer thickness = 5.1</t>
  </si>
  <si>
    <t>Total work</t>
  </si>
  <si>
    <t>from -40 to 0</t>
  </si>
  <si>
    <t>Lowest:</t>
  </si>
  <si>
    <t>Highest:</t>
  </si>
  <si>
    <t>Difference:</t>
  </si>
  <si>
    <t xml:space="preserve">      starting 47mm away from center</t>
  </si>
  <si>
    <t>Projectile is 30mm long</t>
  </si>
  <si>
    <t>Position</t>
  </si>
  <si>
    <t>Thickness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</si>
</sst>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0"/>
    </font>
    <font>
      <b/>
      <sz val="10.75"/>
      <name val="Arial"/>
      <family val="2"/>
    </font>
    <font>
      <b/>
      <sz val="12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Work Per Washer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71"/>
          <c:w val="0.9405"/>
          <c:h val="0.86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Table!$B$57:$L$57</c:f>
              <c:numCache/>
            </c:numRef>
          </c:xVal>
          <c:yVal>
            <c:numRef>
              <c:f>Table!$B$58:$L$58</c:f>
              <c:numCache/>
            </c:numRef>
          </c:yVal>
          <c:smooth val="0"/>
        </c:ser>
        <c:axId val="39626807"/>
        <c:axId val="21096944"/>
      </c:scatterChart>
      <c:valAx>
        <c:axId val="39626807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Washer Thickness (mm)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096944"/>
        <c:crosses val="autoZero"/>
        <c:crossBetween val="midCat"/>
        <c:dispUnits/>
        <c:majorUnit val="0.5"/>
      </c:valAx>
      <c:valAx>
        <c:axId val="210969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Work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Iron Entry Force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5875"/>
          <c:w val="0.91775"/>
          <c:h val="0.877"/>
        </c:manualLayout>
      </c:layout>
      <c:scatterChart>
        <c:scatterStyle val="line"/>
        <c:varyColors val="0"/>
        <c:ser>
          <c:idx val="0"/>
          <c:order val="0"/>
          <c:tx>
            <c:strRef>
              <c:f>Table!$B$2</c:f>
              <c:strCache>
                <c:ptCount val="1"/>
                <c:pt idx="0">
                  <c:v>0.1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Table!$A$3:$A$55</c:f>
              <c:numCache/>
            </c:numRef>
          </c:xVal>
          <c:yVal>
            <c:numRef>
              <c:f>Table!$B$3:$B$55</c:f>
              <c:numCache/>
            </c:numRef>
          </c:yVal>
          <c:smooth val="0"/>
        </c:ser>
        <c:ser>
          <c:idx val="1"/>
          <c:order val="1"/>
          <c:tx>
            <c:strRef>
              <c:f>Table!$C$2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Table!$A$3:$A$55</c:f>
              <c:numCache/>
            </c:numRef>
          </c:xVal>
          <c:yVal>
            <c:numRef>
              <c:f>Table!$C$3:$C$55</c:f>
              <c:numCache/>
            </c:numRef>
          </c:yVal>
          <c:smooth val="0"/>
        </c:ser>
        <c:ser>
          <c:idx val="2"/>
          <c:order val="2"/>
          <c:tx>
            <c:strRef>
              <c:f>Table!$D$2</c:f>
              <c:strCache>
                <c:ptCount val="1"/>
                <c:pt idx="0">
                  <c:v>1.1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Table!$A$3:$A$55</c:f>
              <c:numCache/>
            </c:numRef>
          </c:xVal>
          <c:yVal>
            <c:numRef>
              <c:f>Table!$D$3:$D$55</c:f>
              <c:numCache/>
            </c:numRef>
          </c:yVal>
          <c:smooth val="0"/>
        </c:ser>
        <c:ser>
          <c:idx val="3"/>
          <c:order val="3"/>
          <c:tx>
            <c:strRef>
              <c:f>Table!$E$2</c:f>
              <c:strCache>
                <c:ptCount val="1"/>
                <c:pt idx="0">
                  <c:v>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Table!$A$3:$A$55</c:f>
              <c:numCache/>
            </c:numRef>
          </c:xVal>
          <c:yVal>
            <c:numRef>
              <c:f>Table!$E$3:$E$55</c:f>
              <c:numCache/>
            </c:numRef>
          </c:yVal>
          <c:smooth val="0"/>
        </c:ser>
        <c:ser>
          <c:idx val="4"/>
          <c:order val="4"/>
          <c:tx>
            <c:strRef>
              <c:f>Table!$F$2</c:f>
              <c:strCache>
                <c:ptCount val="1"/>
                <c:pt idx="0">
                  <c:v>2.1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Table!$A$3:$A$55</c:f>
              <c:numCache/>
            </c:numRef>
          </c:xVal>
          <c:yVal>
            <c:numRef>
              <c:f>Table!$F$3:$F$55</c:f>
              <c:numCache/>
            </c:numRef>
          </c:yVal>
          <c:smooth val="0"/>
        </c:ser>
        <c:ser>
          <c:idx val="5"/>
          <c:order val="5"/>
          <c:tx>
            <c:strRef>
              <c:f>Table!$G$2</c:f>
              <c:strCache>
                <c:ptCount val="1"/>
                <c:pt idx="0">
                  <c:v>2.6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Table!$A$3:$A$55</c:f>
              <c:numCache/>
            </c:numRef>
          </c:xVal>
          <c:yVal>
            <c:numRef>
              <c:f>Table!$G$3:$G$55</c:f>
              <c:numCache/>
            </c:numRef>
          </c:yVal>
          <c:smooth val="0"/>
        </c:ser>
        <c:ser>
          <c:idx val="6"/>
          <c:order val="6"/>
          <c:tx>
            <c:strRef>
              <c:f>Table!$H$2</c:f>
              <c:strCache>
                <c:ptCount val="1"/>
                <c:pt idx="0">
                  <c:v>3.1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Table!$A$3:$A$55</c:f>
              <c:numCache/>
            </c:numRef>
          </c:xVal>
          <c:yVal>
            <c:numRef>
              <c:f>Table!$H$3:$H$55</c:f>
              <c:numCache/>
            </c:numRef>
          </c:yVal>
          <c:smooth val="0"/>
        </c:ser>
        <c:ser>
          <c:idx val="7"/>
          <c:order val="7"/>
          <c:tx>
            <c:strRef>
              <c:f>Table!$I$2</c:f>
              <c:strCache>
                <c:ptCount val="1"/>
                <c:pt idx="0">
                  <c:v>3.6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Table!$A$3:$A$55</c:f>
              <c:numCache/>
            </c:numRef>
          </c:xVal>
          <c:yVal>
            <c:numRef>
              <c:f>Table!$I$3:$I$55</c:f>
              <c:numCache/>
            </c:numRef>
          </c:yVal>
          <c:smooth val="0"/>
        </c:ser>
        <c:ser>
          <c:idx val="8"/>
          <c:order val="8"/>
          <c:tx>
            <c:strRef>
              <c:f>Table!$J$2</c:f>
              <c:strCache>
                <c:ptCount val="1"/>
                <c:pt idx="0">
                  <c:v>4.1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Table!$A$3:$A$55</c:f>
              <c:numCache/>
            </c:numRef>
          </c:xVal>
          <c:yVal>
            <c:numRef>
              <c:f>Table!$J$3:$J$55</c:f>
              <c:numCache/>
            </c:numRef>
          </c:yVal>
          <c:smooth val="0"/>
        </c:ser>
        <c:ser>
          <c:idx val="9"/>
          <c:order val="9"/>
          <c:tx>
            <c:strRef>
              <c:f>Table!$K$2</c:f>
              <c:strCache>
                <c:ptCount val="1"/>
                <c:pt idx="0">
                  <c:v>4.6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Table!$A$3:$A$55</c:f>
              <c:numCache/>
            </c:numRef>
          </c:xVal>
          <c:yVal>
            <c:numRef>
              <c:f>Table!$K$3:$K$55</c:f>
              <c:numCache/>
            </c:numRef>
          </c:yVal>
          <c:smooth val="0"/>
        </c:ser>
        <c:ser>
          <c:idx val="10"/>
          <c:order val="10"/>
          <c:tx>
            <c:strRef>
              <c:f>Table!$L$2</c:f>
              <c:strCache>
                <c:ptCount val="1"/>
                <c:pt idx="0">
                  <c:v>5.1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Table!$A$3:$A$55</c:f>
              <c:numCache/>
            </c:numRef>
          </c:xVal>
          <c:yVal>
            <c:numRef>
              <c:f>Table!$L$3:$L$55</c:f>
              <c:numCache/>
            </c:numRef>
          </c:yVal>
          <c:smooth val="0"/>
        </c:ser>
        <c:axId val="55654769"/>
        <c:axId val="31130874"/>
      </c:scatterChart>
      <c:valAx>
        <c:axId val="55654769"/>
        <c:scaling>
          <c:orientation val="minMax"/>
          <c:max val="5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Position (mm)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 val="autoZero"/>
        <c:crossBetween val="midCat"/>
        <c:dispUnits/>
      </c:valAx>
      <c:valAx>
        <c:axId val="31130874"/>
        <c:scaling>
          <c:orientation val="minMax"/>
          <c:max val="2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65476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6</xdr:row>
      <xdr:rowOff>114300</xdr:rowOff>
    </xdr:from>
    <xdr:to>
      <xdr:col>16</xdr:col>
      <xdr:colOff>0</xdr:colOff>
      <xdr:row>28</xdr:row>
      <xdr:rowOff>57150</xdr:rowOff>
    </xdr:to>
    <xdr:graphicFrame>
      <xdr:nvGraphicFramePr>
        <xdr:cNvPr id="1" name="Chart 2"/>
        <xdr:cNvGraphicFramePr/>
      </xdr:nvGraphicFramePr>
      <xdr:xfrm>
        <a:off x="4791075" y="1085850"/>
        <a:ext cx="49625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30</xdr:row>
      <xdr:rowOff>9525</xdr:rowOff>
    </xdr:from>
    <xdr:to>
      <xdr:col>16</xdr:col>
      <xdr:colOff>0</xdr:colOff>
      <xdr:row>52</xdr:row>
      <xdr:rowOff>95250</xdr:rowOff>
    </xdr:to>
    <xdr:graphicFrame>
      <xdr:nvGraphicFramePr>
        <xdr:cNvPr id="2" name="Chart 3"/>
        <xdr:cNvGraphicFramePr/>
      </xdr:nvGraphicFramePr>
      <xdr:xfrm>
        <a:off x="4800600" y="4867275"/>
        <a:ext cx="49530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21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2.57421875" style="0" bestFit="1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30</v>
      </c>
    </row>
    <row r="8" ht="12.75">
      <c r="A8" t="s">
        <v>5</v>
      </c>
    </row>
    <row r="9" ht="12.75">
      <c r="A9" t="s">
        <v>6</v>
      </c>
    </row>
    <row r="10" ht="12.75">
      <c r="A10" t="s">
        <v>29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s="5" customFormat="1" ht="12.75">
      <c r="A16" s="5" t="s">
        <v>12</v>
      </c>
    </row>
    <row r="17" s="1" customFormat="1" ht="12.75">
      <c r="A17" s="1" t="s">
        <v>13</v>
      </c>
    </row>
    <row r="18" spans="1:2" ht="12.75">
      <c r="A18">
        <v>-47</v>
      </c>
      <c r="B18">
        <v>0.220440805817525</v>
      </c>
    </row>
    <row r="19" spans="1:2" ht="12.75">
      <c r="A19">
        <v>-46</v>
      </c>
      <c r="B19">
        <v>0.303084163260377</v>
      </c>
    </row>
    <row r="20" spans="1:2" ht="12.75">
      <c r="A20">
        <v>-45</v>
      </c>
      <c r="B20">
        <v>0.368141926332591</v>
      </c>
    </row>
    <row r="21" spans="1:2" ht="12.75">
      <c r="A21">
        <v>-44</v>
      </c>
      <c r="B21">
        <v>0.508498052065479</v>
      </c>
    </row>
    <row r="22" spans="1:2" ht="12.75">
      <c r="A22">
        <v>-43</v>
      </c>
      <c r="B22">
        <v>0.680199468699575</v>
      </c>
    </row>
    <row r="23" spans="1:2" ht="12.75">
      <c r="A23">
        <v>-42</v>
      </c>
      <c r="B23">
        <v>0.940208662379093</v>
      </c>
    </row>
    <row r="24" spans="1:2" ht="12.75">
      <c r="A24">
        <v>-41</v>
      </c>
      <c r="B24">
        <v>1.32200549896621</v>
      </c>
    </row>
    <row r="25" spans="1:2" ht="12.75">
      <c r="A25">
        <v>-40</v>
      </c>
      <c r="B25">
        <v>1.87459290835933</v>
      </c>
    </row>
    <row r="26" spans="1:2" ht="12.75">
      <c r="A26">
        <v>-39</v>
      </c>
      <c r="B26">
        <v>2.74139565943643</v>
      </c>
    </row>
    <row r="27" spans="1:2" ht="12.75">
      <c r="A27">
        <v>-38</v>
      </c>
      <c r="B27">
        <v>4.05975375266064</v>
      </c>
    </row>
    <row r="28" spans="1:2" ht="12.75">
      <c r="A28">
        <v>-37</v>
      </c>
      <c r="B28">
        <v>5.85585404622515</v>
      </c>
    </row>
    <row r="29" spans="1:2" ht="12.75">
      <c r="A29">
        <v>-36</v>
      </c>
      <c r="B29">
        <v>8.329630861967</v>
      </c>
    </row>
    <row r="30" spans="1:2" ht="12.75">
      <c r="A30">
        <v>-35</v>
      </c>
      <c r="B30">
        <v>11.3092053666882</v>
      </c>
    </row>
    <row r="31" spans="1:2" ht="12.75">
      <c r="A31">
        <v>-34</v>
      </c>
      <c r="B31">
        <v>14.133710536667</v>
      </c>
    </row>
    <row r="32" spans="1:2" ht="12.75">
      <c r="A32">
        <v>-33</v>
      </c>
      <c r="B32">
        <v>16.4083746317732</v>
      </c>
    </row>
    <row r="33" spans="1:2" ht="12.75">
      <c r="A33">
        <v>-32</v>
      </c>
      <c r="B33">
        <v>18.1449501597991</v>
      </c>
    </row>
    <row r="34" spans="1:2" ht="12.75">
      <c r="A34">
        <v>-31</v>
      </c>
      <c r="B34">
        <v>19.425801045697</v>
      </c>
    </row>
    <row r="35" spans="1:2" ht="12.75">
      <c r="A35">
        <v>-30</v>
      </c>
      <c r="B35">
        <v>20.3847282475375</v>
      </c>
    </row>
    <row r="36" spans="1:2" ht="12.75">
      <c r="A36">
        <v>-29</v>
      </c>
      <c r="B36">
        <v>21.052761656638</v>
      </c>
    </row>
    <row r="37" spans="1:2" ht="12.75">
      <c r="A37">
        <v>-28</v>
      </c>
      <c r="B37">
        <v>21.6528366890603</v>
      </c>
    </row>
    <row r="38" spans="1:2" ht="12.75">
      <c r="A38">
        <v>-27</v>
      </c>
      <c r="B38">
        <v>21.921325423614</v>
      </c>
    </row>
    <row r="39" spans="1:2" ht="12.75">
      <c r="A39">
        <v>-26</v>
      </c>
      <c r="B39">
        <v>22.3450594991875</v>
      </c>
    </row>
    <row r="40" spans="1:2" ht="12.75">
      <c r="A40">
        <v>-25</v>
      </c>
      <c r="B40">
        <v>22.5758994352336</v>
      </c>
    </row>
    <row r="41" spans="1:2" ht="12.75">
      <c r="A41">
        <v>-24</v>
      </c>
      <c r="B41">
        <v>22.6398214528834</v>
      </c>
    </row>
    <row r="42" spans="1:2" ht="12.75">
      <c r="A42">
        <v>-23</v>
      </c>
      <c r="B42">
        <v>22.8536693730872</v>
      </c>
    </row>
    <row r="43" spans="1:2" ht="12.75">
      <c r="A43">
        <v>-22</v>
      </c>
      <c r="B43">
        <v>22.7981257545379</v>
      </c>
    </row>
    <row r="44" spans="1:2" ht="12.75">
      <c r="A44">
        <v>-21</v>
      </c>
      <c r="B44">
        <v>22.8039521902014</v>
      </c>
    </row>
    <row r="45" spans="1:2" ht="12.75">
      <c r="A45">
        <v>-20</v>
      </c>
      <c r="B45">
        <v>22.8101743357157</v>
      </c>
    </row>
    <row r="46" spans="1:2" ht="12.75">
      <c r="A46">
        <v>-19</v>
      </c>
      <c r="B46">
        <v>22.7370511900706</v>
      </c>
    </row>
    <row r="47" spans="1:2" ht="12.75">
      <c r="A47">
        <v>-18</v>
      </c>
      <c r="B47">
        <v>22.6299058964221</v>
      </c>
    </row>
    <row r="48" spans="1:2" ht="12.75">
      <c r="A48">
        <v>-17</v>
      </c>
      <c r="B48">
        <v>22.5357966185077</v>
      </c>
    </row>
    <row r="49" spans="1:2" ht="12.75">
      <c r="A49">
        <v>-16</v>
      </c>
      <c r="B49">
        <v>22.3351780501911</v>
      </c>
    </row>
    <row r="50" spans="1:2" ht="12.75">
      <c r="A50">
        <v>-15</v>
      </c>
      <c r="B50">
        <v>22.0860579308304</v>
      </c>
    </row>
    <row r="51" spans="1:2" ht="12.75">
      <c r="A51">
        <v>-14</v>
      </c>
      <c r="B51">
        <v>21.8156458933904</v>
      </c>
    </row>
    <row r="52" spans="1:2" ht="12.75">
      <c r="A52">
        <v>-13</v>
      </c>
      <c r="B52">
        <v>21.400427372145</v>
      </c>
    </row>
    <row r="53" spans="1:2" ht="12.75">
      <c r="A53">
        <v>-12</v>
      </c>
      <c r="B53">
        <v>20.9090096582278</v>
      </c>
    </row>
    <row r="54" spans="1:2" ht="12.75">
      <c r="A54">
        <v>-11</v>
      </c>
      <c r="B54">
        <v>20.3731386496183</v>
      </c>
    </row>
    <row r="55" spans="1:2" ht="12.75">
      <c r="A55">
        <v>-10</v>
      </c>
      <c r="B55">
        <v>19.4661842731961</v>
      </c>
    </row>
    <row r="56" spans="1:2" ht="12.75">
      <c r="A56">
        <v>-9</v>
      </c>
      <c r="B56">
        <v>18.5155240467264</v>
      </c>
    </row>
    <row r="57" spans="1:2" ht="12.75">
      <c r="A57">
        <v>-8</v>
      </c>
      <c r="B57">
        <v>17.2138242347504</v>
      </c>
    </row>
    <row r="58" spans="1:2" ht="12.75">
      <c r="A58">
        <v>-7</v>
      </c>
      <c r="B58">
        <v>15.4720717675585</v>
      </c>
    </row>
    <row r="59" spans="1:2" ht="12.75">
      <c r="A59">
        <v>-6</v>
      </c>
      <c r="B59">
        <v>13.2098616761326</v>
      </c>
    </row>
    <row r="60" spans="1:2" ht="12.75">
      <c r="A60">
        <v>-5</v>
      </c>
      <c r="B60">
        <v>10.5111107461678</v>
      </c>
    </row>
    <row r="61" spans="1:2" ht="12.75">
      <c r="A61">
        <v>-4</v>
      </c>
      <c r="B61">
        <v>7.74700971601929</v>
      </c>
    </row>
    <row r="62" spans="1:2" ht="12.75">
      <c r="A62">
        <v>-3</v>
      </c>
      <c r="B62">
        <v>5.3844592573208</v>
      </c>
    </row>
    <row r="63" spans="1:2" ht="12.75">
      <c r="A63">
        <v>-2</v>
      </c>
      <c r="B63">
        <v>3.18965596099002</v>
      </c>
    </row>
    <row r="64" spans="1:2" s="5" customFormat="1" ht="12.75">
      <c r="A64" s="5">
        <v>-1</v>
      </c>
      <c r="B64" s="5">
        <v>1.39774765011935</v>
      </c>
    </row>
    <row r="65" spans="1:2" ht="12.75">
      <c r="A65">
        <v>0</v>
      </c>
      <c r="B65">
        <v>-0.351754899101249</v>
      </c>
    </row>
    <row r="66" spans="1:2" ht="12.75">
      <c r="A66">
        <v>1</v>
      </c>
      <c r="B66">
        <v>-1.99195521950664</v>
      </c>
    </row>
    <row r="67" spans="1:2" ht="12.75">
      <c r="A67">
        <v>2</v>
      </c>
      <c r="B67">
        <v>-3.81578707890544</v>
      </c>
    </row>
    <row r="68" spans="1:2" ht="12.75">
      <c r="A68">
        <v>3</v>
      </c>
      <c r="B68">
        <v>-5.87640620493919</v>
      </c>
    </row>
    <row r="69" spans="1:2" ht="12.75">
      <c r="A69">
        <v>4</v>
      </c>
      <c r="B69">
        <v>-8.17590091827202</v>
      </c>
    </row>
    <row r="70" spans="1:2" ht="12.75">
      <c r="A70">
        <v>5</v>
      </c>
      <c r="B70">
        <v>-10.4927554953353</v>
      </c>
    </row>
    <row r="71" spans="1:2" ht="12.75">
      <c r="A71">
        <v>6</v>
      </c>
      <c r="B71">
        <v>-13.0782834888145</v>
      </c>
    </row>
    <row r="72" s="1" customFormat="1" ht="12.75">
      <c r="A72" s="1" t="s">
        <v>14</v>
      </c>
    </row>
    <row r="73" spans="1:2" ht="12.75">
      <c r="A73">
        <v>-47</v>
      </c>
      <c r="B73">
        <v>0.170736605658603</v>
      </c>
    </row>
    <row r="74" spans="1:2" ht="12.75">
      <c r="A74">
        <v>-46</v>
      </c>
      <c r="B74">
        <v>0.21757273735217</v>
      </c>
    </row>
    <row r="75" spans="1:2" ht="12.75">
      <c r="A75">
        <v>-45</v>
      </c>
      <c r="B75">
        <v>0.278509110581891</v>
      </c>
    </row>
    <row r="76" spans="1:2" ht="12.75">
      <c r="A76">
        <v>-44</v>
      </c>
      <c r="B76">
        <v>0.357372568041561</v>
      </c>
    </row>
    <row r="77" spans="1:2" ht="12.75">
      <c r="A77">
        <v>-43</v>
      </c>
      <c r="B77">
        <v>0.470038686946352</v>
      </c>
    </row>
    <row r="78" spans="1:2" ht="12.75">
      <c r="A78">
        <v>-42</v>
      </c>
      <c r="B78">
        <v>0.636651087469374</v>
      </c>
    </row>
    <row r="79" spans="1:2" ht="12.75">
      <c r="A79">
        <v>-41</v>
      </c>
      <c r="B79">
        <v>0.851841034271841</v>
      </c>
    </row>
    <row r="80" spans="1:2" ht="12.75">
      <c r="A80">
        <v>-40</v>
      </c>
      <c r="B80">
        <v>1.19126451443774</v>
      </c>
    </row>
    <row r="81" spans="1:2" ht="12.75">
      <c r="A81">
        <v>-39</v>
      </c>
      <c r="B81">
        <v>1.69942882436232</v>
      </c>
    </row>
    <row r="82" spans="1:2" ht="12.75">
      <c r="A82">
        <v>-38</v>
      </c>
      <c r="B82">
        <v>2.54831762561866</v>
      </c>
    </row>
    <row r="83" spans="1:2" ht="12.75">
      <c r="A83">
        <v>-37</v>
      </c>
      <c r="B83">
        <v>3.89965450571139</v>
      </c>
    </row>
    <row r="84" spans="1:2" ht="12.75">
      <c r="A84">
        <v>-36</v>
      </c>
      <c r="B84">
        <v>6.43556935163576</v>
      </c>
    </row>
    <row r="85" spans="1:2" ht="12.75">
      <c r="A85">
        <v>-35</v>
      </c>
      <c r="B85">
        <v>10.6152715946267</v>
      </c>
    </row>
    <row r="86" spans="1:2" ht="12.75">
      <c r="A86">
        <v>-34</v>
      </c>
      <c r="B86">
        <v>15.0111192203754</v>
      </c>
    </row>
    <row r="87" spans="1:2" ht="12.75">
      <c r="A87">
        <v>-33</v>
      </c>
      <c r="B87">
        <v>17.8041862278843</v>
      </c>
    </row>
    <row r="88" spans="1:2" ht="12.75">
      <c r="A88">
        <v>-32</v>
      </c>
      <c r="B88">
        <v>19.4942428472503</v>
      </c>
    </row>
    <row r="89" spans="1:2" ht="12.75">
      <c r="A89">
        <v>-31</v>
      </c>
      <c r="B89">
        <v>20.552714276185</v>
      </c>
    </row>
    <row r="90" spans="1:2" ht="12.75">
      <c r="A90">
        <v>-30</v>
      </c>
      <c r="B90">
        <v>21.3907820012357</v>
      </c>
    </row>
    <row r="91" spans="1:2" ht="12.75">
      <c r="A91">
        <v>-29</v>
      </c>
      <c r="B91">
        <v>21.7806226425997</v>
      </c>
    </row>
    <row r="92" spans="1:2" ht="12.75">
      <c r="A92">
        <v>-28</v>
      </c>
      <c r="B92">
        <v>22.1712622121707</v>
      </c>
    </row>
    <row r="93" spans="1:2" ht="12.75">
      <c r="A93">
        <v>-27</v>
      </c>
      <c r="B93">
        <v>22.4356036168141</v>
      </c>
    </row>
    <row r="94" spans="1:2" ht="12.75">
      <c r="A94">
        <v>-26</v>
      </c>
      <c r="B94">
        <v>22.7362420683986</v>
      </c>
    </row>
    <row r="95" spans="1:2" ht="12.75">
      <c r="A95">
        <v>-25</v>
      </c>
      <c r="B95">
        <v>22.8042574559009</v>
      </c>
    </row>
    <row r="96" spans="1:2" ht="12.75">
      <c r="A96">
        <v>-24</v>
      </c>
      <c r="B96">
        <v>22.9487382936742</v>
      </c>
    </row>
    <row r="97" spans="1:2" ht="12.75">
      <c r="A97">
        <v>-23</v>
      </c>
      <c r="B97">
        <v>23.0001768897031</v>
      </c>
    </row>
    <row r="98" spans="1:2" ht="12.75">
      <c r="A98">
        <v>-22</v>
      </c>
      <c r="B98">
        <v>23.0411262549028</v>
      </c>
    </row>
    <row r="99" spans="1:2" ht="12.75">
      <c r="A99">
        <v>-21</v>
      </c>
      <c r="B99">
        <v>23.0342502199048</v>
      </c>
    </row>
    <row r="100" spans="1:2" ht="12.75">
      <c r="A100">
        <v>-20</v>
      </c>
      <c r="B100">
        <v>23.0288372265386</v>
      </c>
    </row>
    <row r="101" spans="1:2" ht="12.75">
      <c r="A101">
        <v>-19</v>
      </c>
      <c r="B101">
        <v>22.9481877891712</v>
      </c>
    </row>
    <row r="102" spans="1:2" ht="12.75">
      <c r="A102">
        <v>-18</v>
      </c>
      <c r="B102">
        <v>22.8874140663589</v>
      </c>
    </row>
    <row r="103" spans="1:2" ht="12.75">
      <c r="A103">
        <v>-17</v>
      </c>
      <c r="B103">
        <v>22.7877376520198</v>
      </c>
    </row>
    <row r="104" spans="1:2" ht="12.75">
      <c r="A104">
        <v>-16</v>
      </c>
      <c r="B104">
        <v>22.626136775017</v>
      </c>
    </row>
    <row r="105" spans="1:2" ht="12.75">
      <c r="A105">
        <v>-15</v>
      </c>
      <c r="B105">
        <v>22.3989414431991</v>
      </c>
    </row>
    <row r="106" spans="1:2" ht="12.75">
      <c r="A106">
        <v>-14</v>
      </c>
      <c r="B106">
        <v>22.2414190001647</v>
      </c>
    </row>
    <row r="107" spans="1:2" ht="12.75">
      <c r="A107">
        <v>-13</v>
      </c>
      <c r="B107">
        <v>21.9282206549612</v>
      </c>
    </row>
    <row r="108" spans="1:2" ht="12.75">
      <c r="A108">
        <v>-12</v>
      </c>
      <c r="B108">
        <v>21.5403711857714</v>
      </c>
    </row>
    <row r="109" spans="1:2" ht="12.75">
      <c r="A109">
        <v>-11</v>
      </c>
      <c r="B109">
        <v>21.1286519013253</v>
      </c>
    </row>
    <row r="110" spans="1:2" ht="12.75">
      <c r="A110">
        <v>-10</v>
      </c>
      <c r="B110">
        <v>20.54854965581</v>
      </c>
    </row>
    <row r="111" spans="1:2" ht="12.75">
      <c r="A111">
        <v>-9</v>
      </c>
      <c r="B111">
        <v>19.6914450917891</v>
      </c>
    </row>
    <row r="112" spans="1:2" s="5" customFormat="1" ht="12.75">
      <c r="A112" s="5">
        <v>-8</v>
      </c>
      <c r="B112" s="5">
        <v>18.6254948312833</v>
      </c>
    </row>
    <row r="113" spans="1:2" ht="12.75">
      <c r="A113">
        <v>-7</v>
      </c>
      <c r="B113">
        <v>16.8781483001674</v>
      </c>
    </row>
    <row r="114" spans="1:2" ht="12.75">
      <c r="A114">
        <v>-6</v>
      </c>
      <c r="B114">
        <v>13.9999867830954</v>
      </c>
    </row>
    <row r="115" spans="1:2" ht="12.75">
      <c r="A115">
        <v>-5</v>
      </c>
      <c r="B115">
        <v>10.0039439313358</v>
      </c>
    </row>
    <row r="116" spans="1:2" ht="12.75">
      <c r="A116">
        <v>-4</v>
      </c>
      <c r="B116">
        <v>6.33095059511689</v>
      </c>
    </row>
    <row r="117" spans="1:2" ht="12.75">
      <c r="A117">
        <v>-3</v>
      </c>
      <c r="B117">
        <v>3.72872655220973</v>
      </c>
    </row>
    <row r="118" spans="1:2" ht="12.75">
      <c r="A118">
        <v>-2</v>
      </c>
      <c r="B118">
        <v>1.77506042804649</v>
      </c>
    </row>
    <row r="119" spans="1:2" ht="12.75">
      <c r="A119">
        <v>-1</v>
      </c>
      <c r="B119">
        <v>0.182831158605667</v>
      </c>
    </row>
    <row r="120" spans="1:2" ht="12.75">
      <c r="A120">
        <v>0</v>
      </c>
      <c r="B120">
        <v>-1.26045581343679</v>
      </c>
    </row>
    <row r="121" spans="1:2" ht="12.75">
      <c r="A121">
        <v>1</v>
      </c>
      <c r="B121">
        <v>-2.78062072292223</v>
      </c>
    </row>
    <row r="122" spans="1:2" ht="12.75">
      <c r="A122">
        <v>2</v>
      </c>
      <c r="B122">
        <v>-4.45474973524399</v>
      </c>
    </row>
    <row r="123" spans="1:2" ht="12.75">
      <c r="A123">
        <v>3</v>
      </c>
      <c r="B123">
        <v>-6.45397830001716</v>
      </c>
    </row>
    <row r="124" spans="1:2" ht="12.75">
      <c r="A124">
        <v>4</v>
      </c>
      <c r="B124">
        <v>-8.58278470889357</v>
      </c>
    </row>
    <row r="125" spans="1:2" ht="12.75">
      <c r="A125">
        <v>5</v>
      </c>
      <c r="B125">
        <v>-10.8012346017681</v>
      </c>
    </row>
    <row r="126" spans="1:2" ht="12.75">
      <c r="A126">
        <v>6</v>
      </c>
      <c r="B126">
        <v>-13.3377215760899</v>
      </c>
    </row>
    <row r="127" s="1" customFormat="1" ht="12.75">
      <c r="A127" s="1" t="s">
        <v>15</v>
      </c>
    </row>
    <row r="128" spans="1:2" ht="12.75">
      <c r="A128">
        <v>-47</v>
      </c>
      <c r="B128">
        <v>0.151061216383379</v>
      </c>
    </row>
    <row r="129" spans="1:2" ht="12.75">
      <c r="A129">
        <v>-46</v>
      </c>
      <c r="B129">
        <v>0.194319572050398</v>
      </c>
    </row>
    <row r="130" spans="1:2" ht="12.75">
      <c r="A130">
        <v>-45</v>
      </c>
      <c r="B130">
        <v>0.243194515765371</v>
      </c>
    </row>
    <row r="131" spans="1:2" ht="12.75">
      <c r="A131">
        <v>-44</v>
      </c>
      <c r="B131">
        <v>0.309636131078975</v>
      </c>
    </row>
    <row r="132" spans="1:2" ht="12.75">
      <c r="A132">
        <v>-43</v>
      </c>
      <c r="B132">
        <v>0.403411895243745</v>
      </c>
    </row>
    <row r="133" spans="1:2" ht="12.75">
      <c r="A133">
        <v>-42</v>
      </c>
      <c r="B133">
        <v>0.526482044554116</v>
      </c>
    </row>
    <row r="134" spans="1:2" ht="12.75">
      <c r="A134">
        <v>-41</v>
      </c>
      <c r="B134">
        <v>0.697886414247572</v>
      </c>
    </row>
    <row r="135" spans="1:2" ht="12.75">
      <c r="A135">
        <v>-40</v>
      </c>
      <c r="B135">
        <v>0.947387532187519</v>
      </c>
    </row>
    <row r="136" spans="1:2" ht="12.75">
      <c r="A136">
        <v>-39</v>
      </c>
      <c r="B136">
        <v>1.34855499301983</v>
      </c>
    </row>
    <row r="137" spans="1:2" ht="12.75">
      <c r="A137">
        <v>-38</v>
      </c>
      <c r="B137">
        <v>2.0310306426171</v>
      </c>
    </row>
    <row r="138" spans="1:2" ht="12.75">
      <c r="A138">
        <v>-37</v>
      </c>
      <c r="B138">
        <v>3.32912885041437</v>
      </c>
    </row>
    <row r="139" spans="1:2" ht="12.75">
      <c r="A139">
        <v>-36</v>
      </c>
      <c r="B139">
        <v>5.89126022826391</v>
      </c>
    </row>
    <row r="140" spans="1:2" ht="12.75">
      <c r="A140">
        <v>-35</v>
      </c>
      <c r="B140">
        <v>10.3701555277908</v>
      </c>
    </row>
    <row r="141" spans="1:2" ht="12.75">
      <c r="A141">
        <v>-34</v>
      </c>
      <c r="B141">
        <v>15.1826173365541</v>
      </c>
    </row>
    <row r="142" spans="1:2" ht="12.75">
      <c r="A142">
        <v>-33</v>
      </c>
      <c r="B142">
        <v>18.0354774398501</v>
      </c>
    </row>
    <row r="143" spans="1:2" ht="12.75">
      <c r="A143">
        <v>-32</v>
      </c>
      <c r="B143">
        <v>19.8755154543826</v>
      </c>
    </row>
    <row r="144" spans="1:2" ht="12.75">
      <c r="A144">
        <v>-31</v>
      </c>
      <c r="B144">
        <v>21.0586919981999</v>
      </c>
    </row>
    <row r="145" spans="1:2" ht="12.75">
      <c r="A145">
        <v>-30</v>
      </c>
      <c r="B145">
        <v>21.5933200573067</v>
      </c>
    </row>
    <row r="146" spans="1:2" ht="12.75">
      <c r="A146">
        <v>-29</v>
      </c>
      <c r="B146">
        <v>22.0755497783144</v>
      </c>
    </row>
    <row r="147" spans="1:2" ht="12.75">
      <c r="A147">
        <v>-28</v>
      </c>
      <c r="B147">
        <v>22.402234951795</v>
      </c>
    </row>
    <row r="148" spans="1:2" ht="12.75">
      <c r="A148">
        <v>-27</v>
      </c>
      <c r="B148">
        <v>22.6593832819236</v>
      </c>
    </row>
    <row r="149" spans="1:2" ht="12.75">
      <c r="A149">
        <v>-26</v>
      </c>
      <c r="B149">
        <v>22.8863920353798</v>
      </c>
    </row>
    <row r="150" spans="1:2" ht="12.75">
      <c r="A150">
        <v>-25</v>
      </c>
      <c r="B150">
        <v>22.9481570912053</v>
      </c>
    </row>
    <row r="151" spans="1:2" ht="12.75">
      <c r="A151">
        <v>-24</v>
      </c>
      <c r="B151">
        <v>23.0936335034489</v>
      </c>
    </row>
    <row r="152" spans="1:2" ht="12.75">
      <c r="A152">
        <v>-23</v>
      </c>
      <c r="B152">
        <v>23.1214075854284</v>
      </c>
    </row>
    <row r="153" spans="1:2" ht="12.75">
      <c r="A153">
        <v>-22</v>
      </c>
      <c r="B153">
        <v>23.1578532502337</v>
      </c>
    </row>
    <row r="154" spans="1:2" ht="12.75">
      <c r="A154">
        <v>-21</v>
      </c>
      <c r="B154">
        <v>23.1623919838831</v>
      </c>
    </row>
    <row r="155" spans="1:2" ht="12.75">
      <c r="A155">
        <v>-20</v>
      </c>
      <c r="B155">
        <v>23.1615945578549</v>
      </c>
    </row>
    <row r="156" spans="1:2" ht="12.75">
      <c r="A156">
        <v>-19</v>
      </c>
      <c r="B156">
        <v>23.0689718633742</v>
      </c>
    </row>
    <row r="157" spans="1:2" ht="12.75">
      <c r="A157">
        <v>-18</v>
      </c>
      <c r="B157">
        <v>23.0420812746683</v>
      </c>
    </row>
    <row r="158" spans="1:2" ht="12.75">
      <c r="A158">
        <v>-17</v>
      </c>
      <c r="B158">
        <v>22.9403500872236</v>
      </c>
    </row>
    <row r="159" spans="1:2" ht="12.75">
      <c r="A159">
        <v>-16</v>
      </c>
      <c r="B159">
        <v>22.8073518995184</v>
      </c>
    </row>
    <row r="160" spans="1:2" s="5" customFormat="1" ht="12.75">
      <c r="A160" s="5">
        <v>-15</v>
      </c>
      <c r="B160" s="5">
        <v>22.6322603508193</v>
      </c>
    </row>
    <row r="161" spans="1:2" ht="12.75">
      <c r="A161">
        <v>-14</v>
      </c>
      <c r="B161">
        <v>22.5328175630769</v>
      </c>
    </row>
    <row r="162" spans="1:2" ht="12.75">
      <c r="A162">
        <v>-13</v>
      </c>
      <c r="B162">
        <v>22.2917093490871</v>
      </c>
    </row>
    <row r="163" spans="1:2" ht="12.75">
      <c r="A163">
        <v>-12</v>
      </c>
      <c r="B163">
        <v>21.9869759590121</v>
      </c>
    </row>
    <row r="164" spans="1:2" ht="12.75">
      <c r="A164">
        <v>-11</v>
      </c>
      <c r="B164">
        <v>21.6750048346511</v>
      </c>
    </row>
    <row r="165" spans="1:2" ht="12.75">
      <c r="A165">
        <v>-10</v>
      </c>
      <c r="B165">
        <v>21.2350081729424</v>
      </c>
    </row>
    <row r="166" spans="1:2" ht="12.75">
      <c r="A166">
        <v>-9</v>
      </c>
      <c r="B166">
        <v>20.56542205971</v>
      </c>
    </row>
    <row r="167" spans="1:2" ht="12.75">
      <c r="A167">
        <v>-8</v>
      </c>
      <c r="B167">
        <v>19.5510604550312</v>
      </c>
    </row>
    <row r="168" spans="1:2" ht="12.75">
      <c r="A168">
        <v>-7</v>
      </c>
      <c r="B168">
        <v>17.699971232114</v>
      </c>
    </row>
    <row r="169" spans="1:2" ht="12.75">
      <c r="A169">
        <v>-6</v>
      </c>
      <c r="B169">
        <v>14.2034594158809</v>
      </c>
    </row>
    <row r="170" spans="1:2" ht="12.75">
      <c r="A170">
        <v>-5</v>
      </c>
      <c r="B170">
        <v>9.3312829851546</v>
      </c>
    </row>
    <row r="171" spans="1:2" ht="12.75">
      <c r="A171">
        <v>-4</v>
      </c>
      <c r="B171">
        <v>5.40157080916641</v>
      </c>
    </row>
    <row r="172" spans="1:2" ht="12.75">
      <c r="A172">
        <v>-3</v>
      </c>
      <c r="B172">
        <v>2.89743984994831</v>
      </c>
    </row>
    <row r="173" spans="1:2" ht="12.75">
      <c r="A173">
        <v>-2</v>
      </c>
      <c r="B173">
        <v>0.938273199466559</v>
      </c>
    </row>
    <row r="174" spans="1:2" ht="12.75">
      <c r="A174">
        <v>-1</v>
      </c>
      <c r="B174">
        <v>-0.476491317628038</v>
      </c>
    </row>
    <row r="175" spans="1:2" ht="12.75">
      <c r="A175">
        <v>0</v>
      </c>
      <c r="B175">
        <v>-1.73180994527079</v>
      </c>
    </row>
    <row r="176" spans="1:2" ht="12.75">
      <c r="A176">
        <v>1</v>
      </c>
      <c r="B176">
        <v>-3.15994769634194</v>
      </c>
    </row>
    <row r="177" spans="1:2" ht="12.75">
      <c r="A177">
        <v>2</v>
      </c>
      <c r="B177">
        <v>-4.74277913805832</v>
      </c>
    </row>
    <row r="178" spans="1:2" ht="12.75">
      <c r="A178">
        <v>3</v>
      </c>
      <c r="B178">
        <v>-6.66846915575557</v>
      </c>
    </row>
    <row r="179" spans="1:2" ht="12.75">
      <c r="A179">
        <v>4</v>
      </c>
      <c r="B179">
        <v>-8.77381366016798</v>
      </c>
    </row>
    <row r="180" spans="1:2" ht="12.75">
      <c r="A180">
        <v>5</v>
      </c>
      <c r="B180">
        <v>-10.9426380009008</v>
      </c>
    </row>
    <row r="181" spans="1:2" ht="12.75">
      <c r="A181">
        <v>6</v>
      </c>
      <c r="B181">
        <v>-13.4455599709784</v>
      </c>
    </row>
    <row r="182" s="1" customFormat="1" ht="12.75">
      <c r="A182" s="1" t="s">
        <v>16</v>
      </c>
    </row>
    <row r="183" spans="1:2" ht="12.75">
      <c r="A183">
        <v>-47</v>
      </c>
      <c r="B183">
        <v>0.156549096087109</v>
      </c>
    </row>
    <row r="184" spans="1:2" ht="12.75">
      <c r="A184">
        <v>-46</v>
      </c>
      <c r="B184">
        <v>0.196282460585261</v>
      </c>
    </row>
    <row r="185" spans="1:2" ht="12.75">
      <c r="A185">
        <v>-45</v>
      </c>
      <c r="B185">
        <v>0.245883084048851</v>
      </c>
    </row>
    <row r="186" spans="1:2" ht="12.75">
      <c r="A186">
        <v>-44</v>
      </c>
      <c r="B186">
        <v>0.311570872747696</v>
      </c>
    </row>
    <row r="187" spans="1:2" ht="12.75">
      <c r="A187">
        <v>-43</v>
      </c>
      <c r="B187">
        <v>0.398689950250754</v>
      </c>
    </row>
    <row r="188" spans="1:2" ht="12.75">
      <c r="A188">
        <v>-42</v>
      </c>
      <c r="B188">
        <v>0.515963675131462</v>
      </c>
    </row>
    <row r="189" spans="1:2" ht="12.75">
      <c r="A189">
        <v>-41</v>
      </c>
      <c r="B189">
        <v>0.677878527467148</v>
      </c>
    </row>
    <row r="190" spans="1:2" ht="12.75">
      <c r="A190">
        <v>-40</v>
      </c>
      <c r="B190">
        <v>0.929404900863863</v>
      </c>
    </row>
    <row r="191" spans="1:2" ht="12.75">
      <c r="A191">
        <v>-39</v>
      </c>
      <c r="B191">
        <v>1.29496844884194</v>
      </c>
    </row>
    <row r="192" spans="1:2" ht="12.75">
      <c r="A192">
        <v>-38</v>
      </c>
      <c r="B192">
        <v>1.94739216775917</v>
      </c>
    </row>
    <row r="193" spans="1:2" ht="12.75">
      <c r="A193">
        <v>-37</v>
      </c>
      <c r="B193">
        <v>3.18935284225525</v>
      </c>
    </row>
    <row r="194" spans="1:2" ht="12.75">
      <c r="A194">
        <v>-36</v>
      </c>
      <c r="B194">
        <v>5.74374203727721</v>
      </c>
    </row>
    <row r="195" spans="1:2" ht="12.75">
      <c r="A195">
        <v>-35</v>
      </c>
      <c r="B195">
        <v>10.1937912615709</v>
      </c>
    </row>
    <row r="196" spans="1:2" ht="12.75">
      <c r="A196">
        <v>-34</v>
      </c>
      <c r="B196">
        <v>15.1876385327305</v>
      </c>
    </row>
    <row r="197" spans="1:2" ht="12.75">
      <c r="A197">
        <v>-33</v>
      </c>
      <c r="B197">
        <v>18.1434126520278</v>
      </c>
    </row>
    <row r="198" spans="1:2" ht="12.75">
      <c r="A198">
        <v>-32</v>
      </c>
      <c r="B198">
        <v>19.8899175212481</v>
      </c>
    </row>
    <row r="199" spans="1:2" ht="12.75">
      <c r="A199">
        <v>-31</v>
      </c>
      <c r="B199">
        <v>21.0477119317707</v>
      </c>
    </row>
    <row r="200" spans="1:2" ht="12.75">
      <c r="A200">
        <v>-30</v>
      </c>
      <c r="B200">
        <v>21.6497684592111</v>
      </c>
    </row>
    <row r="201" spans="1:2" ht="12.75">
      <c r="A201">
        <v>-29</v>
      </c>
      <c r="B201">
        <v>22.1556409460928</v>
      </c>
    </row>
    <row r="202" spans="1:2" ht="12.75">
      <c r="A202">
        <v>-28</v>
      </c>
      <c r="B202">
        <v>22.5449050663643</v>
      </c>
    </row>
    <row r="203" spans="1:2" ht="12.75">
      <c r="A203">
        <v>-27</v>
      </c>
      <c r="B203">
        <v>22.687124002627</v>
      </c>
    </row>
    <row r="204" spans="1:2" ht="12.75">
      <c r="A204">
        <v>-26</v>
      </c>
      <c r="B204">
        <v>22.9759073922237</v>
      </c>
    </row>
    <row r="205" spans="1:2" ht="12.75">
      <c r="A205">
        <v>-25</v>
      </c>
      <c r="B205">
        <v>22.9949080328184</v>
      </c>
    </row>
    <row r="206" spans="1:2" ht="12.75">
      <c r="A206">
        <v>-24</v>
      </c>
      <c r="B206">
        <v>23.1191060330946</v>
      </c>
    </row>
    <row r="207" spans="1:2" ht="12.75">
      <c r="A207">
        <v>-23</v>
      </c>
      <c r="B207">
        <v>23.1496705510907</v>
      </c>
    </row>
    <row r="208" spans="1:2" s="5" customFormat="1" ht="12.75">
      <c r="A208" s="5">
        <v>-22</v>
      </c>
      <c r="B208" s="5">
        <v>23.2202636302025</v>
      </c>
    </row>
    <row r="209" spans="1:2" ht="12.75">
      <c r="A209">
        <v>-21</v>
      </c>
      <c r="B209">
        <v>23.1902001728711</v>
      </c>
    </row>
    <row r="210" spans="1:2" ht="12.75">
      <c r="A210">
        <v>-20</v>
      </c>
      <c r="B210">
        <v>23.1928433488511</v>
      </c>
    </row>
    <row r="211" spans="1:2" ht="12.75">
      <c r="A211">
        <v>-19</v>
      </c>
      <c r="B211">
        <v>23.09151116661</v>
      </c>
    </row>
    <row r="212" spans="1:2" ht="12.75">
      <c r="A212">
        <v>-18</v>
      </c>
      <c r="B212">
        <v>23.0789350368961</v>
      </c>
    </row>
    <row r="213" spans="1:2" ht="12.75">
      <c r="A213">
        <v>-17</v>
      </c>
      <c r="B213">
        <v>22.9806104714634</v>
      </c>
    </row>
    <row r="214" spans="1:2" ht="12.75">
      <c r="A214">
        <v>-16</v>
      </c>
      <c r="B214">
        <v>22.8556658133858</v>
      </c>
    </row>
    <row r="215" spans="1:2" ht="12.75">
      <c r="A215">
        <v>-15</v>
      </c>
      <c r="B215">
        <v>22.7022285274299</v>
      </c>
    </row>
    <row r="216" spans="1:2" ht="12.75">
      <c r="A216">
        <v>-14</v>
      </c>
      <c r="B216">
        <v>22.570829998458</v>
      </c>
    </row>
    <row r="217" spans="1:2" ht="12.75">
      <c r="A217">
        <v>-13</v>
      </c>
      <c r="B217">
        <v>22.4224023040061</v>
      </c>
    </row>
    <row r="218" spans="1:2" ht="12.75">
      <c r="A218">
        <v>-12</v>
      </c>
      <c r="B218">
        <v>22.1251537977952</v>
      </c>
    </row>
    <row r="219" spans="1:2" ht="12.75">
      <c r="A219">
        <v>-11</v>
      </c>
      <c r="B219">
        <v>21.8557556794006</v>
      </c>
    </row>
    <row r="220" spans="1:2" ht="12.75">
      <c r="A220">
        <v>-10</v>
      </c>
      <c r="B220">
        <v>21.4483723259764</v>
      </c>
    </row>
    <row r="221" spans="1:2" ht="12.75">
      <c r="A221">
        <v>-9</v>
      </c>
      <c r="B221">
        <v>20.8142374158284</v>
      </c>
    </row>
    <row r="222" spans="1:2" ht="12.75">
      <c r="A222">
        <v>-8</v>
      </c>
      <c r="B222">
        <v>19.8315221801283</v>
      </c>
    </row>
    <row r="223" spans="1:2" ht="12.75">
      <c r="A223">
        <v>-7</v>
      </c>
      <c r="B223">
        <v>17.7264281981142</v>
      </c>
    </row>
    <row r="224" spans="1:2" ht="12.75">
      <c r="A224">
        <v>-6</v>
      </c>
      <c r="B224">
        <v>14.0223749615635</v>
      </c>
    </row>
    <row r="225" spans="1:2" ht="12.75">
      <c r="A225">
        <v>-5</v>
      </c>
      <c r="B225">
        <v>9.09096943501784</v>
      </c>
    </row>
    <row r="226" spans="1:2" ht="12.75">
      <c r="A226">
        <v>-4</v>
      </c>
      <c r="B226">
        <v>5.13276581514244</v>
      </c>
    </row>
    <row r="227" spans="1:2" ht="12.75">
      <c r="A227">
        <v>-3</v>
      </c>
      <c r="B227">
        <v>2.76003359789225</v>
      </c>
    </row>
    <row r="228" spans="1:2" ht="12.75">
      <c r="A228">
        <v>-2</v>
      </c>
      <c r="B228">
        <v>0.836282798475877</v>
      </c>
    </row>
    <row r="229" spans="1:2" ht="12.75">
      <c r="A229">
        <v>-1</v>
      </c>
      <c r="B229">
        <v>-0.552651175100536</v>
      </c>
    </row>
    <row r="230" spans="1:2" ht="12.75">
      <c r="A230">
        <v>0</v>
      </c>
      <c r="B230">
        <v>-1.79633189848581</v>
      </c>
    </row>
    <row r="231" spans="1:2" ht="12.75">
      <c r="A231">
        <v>1</v>
      </c>
      <c r="B231">
        <v>-3.19815377566751</v>
      </c>
    </row>
    <row r="232" spans="1:2" ht="12.75">
      <c r="A232">
        <v>2</v>
      </c>
      <c r="B232">
        <v>-4.80839314752804</v>
      </c>
    </row>
    <row r="233" spans="1:2" ht="12.75">
      <c r="A233">
        <v>3</v>
      </c>
      <c r="B233">
        <v>-6.71792902469167</v>
      </c>
    </row>
    <row r="234" spans="1:2" ht="12.75">
      <c r="A234">
        <v>4</v>
      </c>
      <c r="B234">
        <v>-8.80466560683666</v>
      </c>
    </row>
    <row r="235" spans="1:2" ht="12.75">
      <c r="A235">
        <v>5</v>
      </c>
      <c r="B235">
        <v>-10.9800758441778</v>
      </c>
    </row>
    <row r="236" spans="1:2" ht="12.75">
      <c r="A236">
        <v>6</v>
      </c>
      <c r="B236">
        <v>-13.4593326900856</v>
      </c>
    </row>
    <row r="237" s="1" customFormat="1" ht="12.75">
      <c r="A237" s="1" t="s">
        <v>17</v>
      </c>
    </row>
    <row r="238" spans="1:2" ht="12.75">
      <c r="A238">
        <v>-47</v>
      </c>
      <c r="B238">
        <v>0.159768249340194</v>
      </c>
    </row>
    <row r="239" spans="1:2" ht="12.75">
      <c r="A239">
        <v>-46</v>
      </c>
      <c r="B239">
        <v>0.195909162782756</v>
      </c>
    </row>
    <row r="240" spans="1:2" ht="12.75">
      <c r="A240">
        <v>-45</v>
      </c>
      <c r="B240">
        <v>0.245275586085894</v>
      </c>
    </row>
    <row r="241" spans="1:2" ht="12.75">
      <c r="A241">
        <v>-44</v>
      </c>
      <c r="B241">
        <v>0.307888306123872</v>
      </c>
    </row>
    <row r="242" spans="1:2" ht="12.75">
      <c r="A242">
        <v>-43</v>
      </c>
      <c r="B242">
        <v>0.391177540495479</v>
      </c>
    </row>
    <row r="243" spans="1:2" ht="12.75">
      <c r="A243">
        <v>-42</v>
      </c>
      <c r="B243">
        <v>0.509797601494767</v>
      </c>
    </row>
    <row r="244" spans="1:2" ht="12.75">
      <c r="A244">
        <v>-41</v>
      </c>
      <c r="B244">
        <v>0.663925631309786</v>
      </c>
    </row>
    <row r="245" spans="1:2" ht="12.75">
      <c r="A245">
        <v>-40</v>
      </c>
      <c r="B245">
        <v>0.892301743428515</v>
      </c>
    </row>
    <row r="246" spans="1:2" ht="12.75">
      <c r="A246">
        <v>-39</v>
      </c>
      <c r="B246">
        <v>1.26014026168569</v>
      </c>
    </row>
    <row r="247" spans="1:2" ht="12.75">
      <c r="A247">
        <v>-38</v>
      </c>
      <c r="B247">
        <v>1.88849504265728</v>
      </c>
    </row>
    <row r="248" spans="1:2" ht="12.75">
      <c r="A248">
        <v>-37</v>
      </c>
      <c r="B248">
        <v>3.09528562806047</v>
      </c>
    </row>
    <row r="249" spans="1:2" ht="12.75">
      <c r="A249">
        <v>-36</v>
      </c>
      <c r="B249">
        <v>5.54698736761808</v>
      </c>
    </row>
    <row r="250" spans="1:2" ht="12.75">
      <c r="A250">
        <v>-35</v>
      </c>
      <c r="B250">
        <v>10.0537636344158</v>
      </c>
    </row>
    <row r="251" spans="1:2" ht="12.75">
      <c r="A251">
        <v>-34</v>
      </c>
      <c r="B251">
        <v>15.2078072380692</v>
      </c>
    </row>
    <row r="252" spans="1:2" ht="12.75">
      <c r="A252">
        <v>-33</v>
      </c>
      <c r="B252">
        <v>18.1667585373347</v>
      </c>
    </row>
    <row r="253" spans="1:2" ht="12.75">
      <c r="A253">
        <v>-32</v>
      </c>
      <c r="B253">
        <v>19.9332466191241</v>
      </c>
    </row>
    <row r="254" spans="1:2" ht="12.75">
      <c r="A254">
        <v>-31</v>
      </c>
      <c r="B254">
        <v>21.1543293645876</v>
      </c>
    </row>
    <row r="255" spans="1:2" ht="12.75">
      <c r="A255">
        <v>-30</v>
      </c>
      <c r="B255">
        <v>21.8001305982338</v>
      </c>
    </row>
    <row r="256" spans="1:2" s="5" customFormat="1" ht="12.75">
      <c r="A256" s="5">
        <v>-29</v>
      </c>
      <c r="B256" s="5">
        <v>22.2168862662997</v>
      </c>
    </row>
    <row r="257" spans="1:2" ht="12.75">
      <c r="A257">
        <v>-28</v>
      </c>
      <c r="B257">
        <v>22.6056163643156</v>
      </c>
    </row>
    <row r="258" spans="1:2" ht="12.75">
      <c r="A258">
        <v>-27</v>
      </c>
      <c r="B258">
        <v>22.8304079521877</v>
      </c>
    </row>
    <row r="259" spans="1:2" ht="12.75">
      <c r="A259">
        <v>-26</v>
      </c>
      <c r="B259">
        <v>22.9592152327218</v>
      </c>
    </row>
    <row r="260" spans="1:2" ht="12.75">
      <c r="A260">
        <v>-25</v>
      </c>
      <c r="B260">
        <v>23.0272478695493</v>
      </c>
    </row>
    <row r="261" spans="1:2" ht="12.75">
      <c r="A261">
        <v>-24</v>
      </c>
      <c r="B261">
        <v>23.1105517004453</v>
      </c>
    </row>
    <row r="262" spans="1:2" ht="12.75">
      <c r="A262">
        <v>-23</v>
      </c>
      <c r="B262">
        <v>23.1780501038229</v>
      </c>
    </row>
    <row r="263" spans="1:2" ht="12.75">
      <c r="A263">
        <v>-22</v>
      </c>
      <c r="B263">
        <v>23.1965233744875</v>
      </c>
    </row>
    <row r="264" spans="1:2" ht="12.75">
      <c r="A264">
        <v>-21</v>
      </c>
      <c r="B264">
        <v>23.2185445303845</v>
      </c>
    </row>
    <row r="265" spans="1:2" ht="12.75">
      <c r="A265">
        <v>-20</v>
      </c>
      <c r="B265">
        <v>23.1910727869576</v>
      </c>
    </row>
    <row r="266" spans="1:2" ht="12.75">
      <c r="A266">
        <v>-19</v>
      </c>
      <c r="B266">
        <v>23.1464338771955</v>
      </c>
    </row>
    <row r="267" spans="1:2" ht="12.75">
      <c r="A267">
        <v>-18</v>
      </c>
      <c r="B267">
        <v>23.1074407416094</v>
      </c>
    </row>
    <row r="268" spans="1:2" ht="12.75">
      <c r="A268">
        <v>-17</v>
      </c>
      <c r="B268">
        <v>23.062248100107</v>
      </c>
    </row>
    <row r="269" spans="1:2" ht="12.75">
      <c r="A269">
        <v>-16</v>
      </c>
      <c r="B269">
        <v>22.8959647412948</v>
      </c>
    </row>
    <row r="270" spans="1:2" ht="12.75">
      <c r="A270">
        <v>-15</v>
      </c>
      <c r="B270">
        <v>22.7718438271603</v>
      </c>
    </row>
    <row r="271" spans="1:2" ht="12.75">
      <c r="A271">
        <v>-14</v>
      </c>
      <c r="B271">
        <v>22.6598918947646</v>
      </c>
    </row>
    <row r="272" spans="1:2" ht="12.75">
      <c r="A272">
        <v>-13</v>
      </c>
      <c r="B272">
        <v>22.5015900592433</v>
      </c>
    </row>
    <row r="273" spans="1:2" ht="12.75">
      <c r="A273">
        <v>-12</v>
      </c>
      <c r="B273">
        <v>22.260764473561</v>
      </c>
    </row>
    <row r="274" spans="1:2" ht="12.75">
      <c r="A274">
        <v>-11</v>
      </c>
      <c r="B274">
        <v>21.9554670578079</v>
      </c>
    </row>
    <row r="275" spans="1:2" ht="12.75">
      <c r="A275">
        <v>-10</v>
      </c>
      <c r="B275">
        <v>21.6345454616024</v>
      </c>
    </row>
    <row r="276" spans="1:2" ht="12.75">
      <c r="A276">
        <v>-9</v>
      </c>
      <c r="B276">
        <v>20.9593944977875</v>
      </c>
    </row>
    <row r="277" spans="1:2" ht="12.75">
      <c r="A277">
        <v>-8</v>
      </c>
      <c r="B277">
        <v>19.8357553292812</v>
      </c>
    </row>
    <row r="278" spans="1:2" ht="12.75">
      <c r="A278">
        <v>-7</v>
      </c>
      <c r="B278">
        <v>17.7959168509159</v>
      </c>
    </row>
    <row r="279" spans="1:2" ht="12.75">
      <c r="A279">
        <v>-6</v>
      </c>
      <c r="B279">
        <v>14.0133915486339</v>
      </c>
    </row>
    <row r="280" spans="1:2" ht="12.75">
      <c r="A280">
        <v>-5</v>
      </c>
      <c r="B280">
        <v>9.07762452405155</v>
      </c>
    </row>
    <row r="281" spans="1:2" ht="12.75">
      <c r="A281">
        <v>-4</v>
      </c>
      <c r="B281">
        <v>5.07973710387498</v>
      </c>
    </row>
    <row r="282" spans="1:2" ht="12.75">
      <c r="A282">
        <v>-3</v>
      </c>
      <c r="B282">
        <v>2.55530436017969</v>
      </c>
    </row>
    <row r="283" spans="1:2" ht="12.75">
      <c r="A283">
        <v>-2</v>
      </c>
      <c r="B283">
        <v>0.770132402881133</v>
      </c>
    </row>
    <row r="284" spans="1:2" ht="12.75">
      <c r="A284">
        <v>-1</v>
      </c>
      <c r="B284">
        <v>-0.631072461927925</v>
      </c>
    </row>
    <row r="285" spans="1:2" ht="12.75">
      <c r="A285">
        <v>0</v>
      </c>
      <c r="B285">
        <v>-1.85925928577346</v>
      </c>
    </row>
    <row r="286" spans="1:2" ht="12.75">
      <c r="A286">
        <v>1</v>
      </c>
      <c r="B286">
        <v>-3.25721603788473</v>
      </c>
    </row>
    <row r="287" spans="1:2" ht="12.75">
      <c r="A287">
        <v>2</v>
      </c>
      <c r="B287">
        <v>-4.85471604762822</v>
      </c>
    </row>
    <row r="288" spans="1:2" ht="12.75">
      <c r="A288">
        <v>3</v>
      </c>
      <c r="B288">
        <v>-6.75847871992413</v>
      </c>
    </row>
    <row r="289" spans="1:2" ht="12.75">
      <c r="A289">
        <v>4</v>
      </c>
      <c r="B289">
        <v>-8.84116456780078</v>
      </c>
    </row>
    <row r="290" spans="1:2" ht="12.75">
      <c r="A290">
        <v>5</v>
      </c>
      <c r="B290">
        <v>-11.0072469809943</v>
      </c>
    </row>
    <row r="291" spans="1:2" ht="12.75">
      <c r="A291">
        <v>6</v>
      </c>
      <c r="B291">
        <v>-13.4116245434506</v>
      </c>
    </row>
    <row r="292" s="1" customFormat="1" ht="12.75">
      <c r="A292" s="1" t="s">
        <v>18</v>
      </c>
    </row>
    <row r="293" spans="1:2" ht="12.75">
      <c r="A293">
        <v>-47</v>
      </c>
      <c r="B293">
        <v>0.161164966089989</v>
      </c>
    </row>
    <row r="294" spans="1:2" ht="12.75">
      <c r="A294">
        <v>-46</v>
      </c>
      <c r="B294">
        <v>0.198865142678951</v>
      </c>
    </row>
    <row r="295" spans="1:2" ht="12.75">
      <c r="A295">
        <v>-45</v>
      </c>
      <c r="B295">
        <v>0.249411804889321</v>
      </c>
    </row>
    <row r="296" spans="1:2" ht="12.75">
      <c r="A296">
        <v>-44</v>
      </c>
      <c r="B296">
        <v>0.312511089153903</v>
      </c>
    </row>
    <row r="297" spans="1:2" ht="12.75">
      <c r="A297">
        <v>-43</v>
      </c>
      <c r="B297">
        <v>0.399266030572345</v>
      </c>
    </row>
    <row r="298" spans="1:2" ht="12.75">
      <c r="A298">
        <v>-42</v>
      </c>
      <c r="B298">
        <v>0.507785228216808</v>
      </c>
    </row>
    <row r="299" spans="1:2" ht="12.75">
      <c r="A299">
        <v>-41</v>
      </c>
      <c r="B299">
        <v>0.660040539265091</v>
      </c>
    </row>
    <row r="300" spans="1:2" ht="12.75">
      <c r="A300">
        <v>-40</v>
      </c>
      <c r="B300">
        <v>0.875234469811745</v>
      </c>
    </row>
    <row r="301" spans="1:2" ht="12.75">
      <c r="A301">
        <v>-39</v>
      </c>
      <c r="B301">
        <v>1.25255430925741</v>
      </c>
    </row>
    <row r="302" spans="1:2" ht="12.75">
      <c r="A302">
        <v>-38</v>
      </c>
      <c r="B302">
        <v>1.80248102975669</v>
      </c>
    </row>
    <row r="303" spans="1:2" ht="12.75">
      <c r="A303">
        <v>-37</v>
      </c>
      <c r="B303">
        <v>2.90968609628987</v>
      </c>
    </row>
    <row r="304" spans="1:2" s="5" customFormat="1" ht="12.75">
      <c r="A304" s="5">
        <v>-36</v>
      </c>
      <c r="B304" s="5">
        <v>5.31285822226415</v>
      </c>
    </row>
    <row r="305" spans="1:2" ht="12.75">
      <c r="A305">
        <v>-35</v>
      </c>
      <c r="B305">
        <v>9.93158782726128</v>
      </c>
    </row>
    <row r="306" spans="1:2" ht="12.75">
      <c r="A306">
        <v>-34</v>
      </c>
      <c r="B306">
        <v>15.2148430042091</v>
      </c>
    </row>
    <row r="307" spans="1:2" ht="12.75">
      <c r="A307">
        <v>-33</v>
      </c>
      <c r="B307">
        <v>18.2057771971216</v>
      </c>
    </row>
    <row r="308" spans="1:2" ht="12.75">
      <c r="A308">
        <v>-32</v>
      </c>
      <c r="B308">
        <v>20.0036083199884</v>
      </c>
    </row>
    <row r="309" spans="1:2" ht="12.75">
      <c r="A309">
        <v>-31</v>
      </c>
      <c r="B309">
        <v>21.1310941267058</v>
      </c>
    </row>
    <row r="310" spans="1:2" ht="12.75">
      <c r="A310">
        <v>-30</v>
      </c>
      <c r="B310">
        <v>21.8206951692121</v>
      </c>
    </row>
    <row r="311" spans="1:2" ht="12.75">
      <c r="A311">
        <v>-29</v>
      </c>
      <c r="B311">
        <v>22.2118347805594</v>
      </c>
    </row>
    <row r="312" spans="1:2" ht="12.75">
      <c r="A312">
        <v>-28</v>
      </c>
      <c r="B312">
        <v>22.6163500656691</v>
      </c>
    </row>
    <row r="313" spans="1:2" ht="12.75">
      <c r="A313">
        <v>-27</v>
      </c>
      <c r="B313">
        <v>22.7384917562652</v>
      </c>
    </row>
    <row r="314" spans="1:2" ht="12.75">
      <c r="A314">
        <v>-26</v>
      </c>
      <c r="B314">
        <v>22.9221931529836</v>
      </c>
    </row>
    <row r="315" spans="1:2" ht="12.75">
      <c r="A315">
        <v>-25</v>
      </c>
      <c r="B315">
        <v>23.0460764415742</v>
      </c>
    </row>
    <row r="316" spans="1:2" ht="12.75">
      <c r="A316">
        <v>-24</v>
      </c>
      <c r="B316">
        <v>23.1620617579075</v>
      </c>
    </row>
    <row r="317" spans="1:2" ht="12.75">
      <c r="A317">
        <v>-23</v>
      </c>
      <c r="B317">
        <v>23.2168231188127</v>
      </c>
    </row>
    <row r="318" spans="1:2" ht="12.75">
      <c r="A318">
        <v>-22</v>
      </c>
      <c r="B318">
        <v>23.2020899405056</v>
      </c>
    </row>
    <row r="319" spans="1:2" ht="12.75">
      <c r="A319">
        <v>-21</v>
      </c>
      <c r="B319">
        <v>23.2193629320041</v>
      </c>
    </row>
    <row r="320" spans="1:2" ht="12.75">
      <c r="A320">
        <v>-20</v>
      </c>
      <c r="B320">
        <v>23.1708055077798</v>
      </c>
    </row>
    <row r="321" spans="1:2" ht="12.75">
      <c r="A321">
        <v>-19</v>
      </c>
      <c r="B321">
        <v>23.1490518198445</v>
      </c>
    </row>
    <row r="322" spans="1:2" ht="12.75">
      <c r="A322">
        <v>-18</v>
      </c>
      <c r="B322">
        <v>23.1258197690191</v>
      </c>
    </row>
    <row r="323" spans="1:2" ht="12.75">
      <c r="A323">
        <v>-17</v>
      </c>
      <c r="B323">
        <v>23.0553273114685</v>
      </c>
    </row>
    <row r="324" spans="1:2" ht="12.75">
      <c r="A324">
        <v>-16</v>
      </c>
      <c r="B324">
        <v>22.9452239644911</v>
      </c>
    </row>
    <row r="325" spans="1:2" ht="12.75">
      <c r="A325">
        <v>-15</v>
      </c>
      <c r="B325">
        <v>22.8079682054558</v>
      </c>
    </row>
    <row r="326" spans="1:2" ht="12.75">
      <c r="A326">
        <v>-14</v>
      </c>
      <c r="B326">
        <v>22.7145024314093</v>
      </c>
    </row>
    <row r="327" spans="1:2" ht="12.75">
      <c r="A327">
        <v>-13</v>
      </c>
      <c r="B327">
        <v>22.5821395594247</v>
      </c>
    </row>
    <row r="328" spans="1:2" ht="12.75">
      <c r="A328">
        <v>-12</v>
      </c>
      <c r="B328">
        <v>22.3186950008141</v>
      </c>
    </row>
    <row r="329" spans="1:2" ht="12.75">
      <c r="A329">
        <v>-11</v>
      </c>
      <c r="B329">
        <v>22.0983919983235</v>
      </c>
    </row>
    <row r="330" spans="1:2" ht="12.75">
      <c r="A330">
        <v>-10</v>
      </c>
      <c r="B330">
        <v>21.7301908157619</v>
      </c>
    </row>
    <row r="331" spans="1:2" ht="12.75">
      <c r="A331">
        <v>-9</v>
      </c>
      <c r="B331">
        <v>21.0843565889924</v>
      </c>
    </row>
    <row r="332" spans="1:2" ht="12.75">
      <c r="A332">
        <v>-8</v>
      </c>
      <c r="B332">
        <v>19.9555300287187</v>
      </c>
    </row>
    <row r="333" spans="1:2" ht="12.75">
      <c r="A333">
        <v>-7</v>
      </c>
      <c r="B333">
        <v>17.7398589267807</v>
      </c>
    </row>
    <row r="334" spans="1:2" ht="12.75">
      <c r="A334">
        <v>-6</v>
      </c>
      <c r="B334">
        <v>13.9132238547617</v>
      </c>
    </row>
    <row r="335" spans="1:2" ht="12.75">
      <c r="A335">
        <v>-5</v>
      </c>
      <c r="B335">
        <v>9.02874253111897</v>
      </c>
    </row>
    <row r="336" spans="1:2" ht="12.75">
      <c r="A336">
        <v>-4</v>
      </c>
      <c r="B336">
        <v>5.0483940172193</v>
      </c>
    </row>
    <row r="337" spans="1:2" ht="12.75">
      <c r="A337">
        <v>-3</v>
      </c>
      <c r="B337">
        <v>2.51591224352656</v>
      </c>
    </row>
    <row r="338" spans="1:2" ht="12.75">
      <c r="A338">
        <v>-2</v>
      </c>
      <c r="B338">
        <v>0.702800415750457</v>
      </c>
    </row>
    <row r="339" spans="1:2" ht="12.75">
      <c r="A339">
        <v>-1</v>
      </c>
      <c r="B339">
        <v>-0.676798182494591</v>
      </c>
    </row>
    <row r="340" spans="1:2" ht="12.75">
      <c r="A340">
        <v>0</v>
      </c>
      <c r="B340">
        <v>-1.92958671656429</v>
      </c>
    </row>
    <row r="341" spans="1:2" ht="12.75">
      <c r="A341">
        <v>1</v>
      </c>
      <c r="B341">
        <v>-3.30025083324694</v>
      </c>
    </row>
    <row r="342" spans="1:2" ht="12.75">
      <c r="A342">
        <v>2</v>
      </c>
      <c r="B342">
        <v>-4.8949894724857</v>
      </c>
    </row>
    <row r="343" spans="1:2" ht="12.75">
      <c r="A343">
        <v>3</v>
      </c>
      <c r="B343">
        <v>-6.7882846793683</v>
      </c>
    </row>
    <row r="344" spans="1:2" ht="12.75">
      <c r="A344">
        <v>4</v>
      </c>
      <c r="B344">
        <v>-8.87373165403482</v>
      </c>
    </row>
    <row r="345" spans="1:2" ht="12.75">
      <c r="A345">
        <v>5</v>
      </c>
      <c r="B345">
        <v>-11.0326564319515</v>
      </c>
    </row>
    <row r="346" spans="1:2" ht="12.75">
      <c r="A346">
        <v>6</v>
      </c>
      <c r="B346">
        <v>-13.431031611986</v>
      </c>
    </row>
    <row r="347" s="1" customFormat="1" ht="12.75">
      <c r="A347" s="1" t="s">
        <v>19</v>
      </c>
    </row>
    <row r="348" spans="1:2" ht="12.75">
      <c r="A348">
        <v>-47</v>
      </c>
      <c r="B348">
        <v>0.16321297498934</v>
      </c>
    </row>
    <row r="349" spans="1:2" ht="12.75">
      <c r="A349">
        <v>-46</v>
      </c>
      <c r="B349">
        <v>0.202761665282127</v>
      </c>
    </row>
    <row r="350" spans="1:2" ht="12.75">
      <c r="A350">
        <v>-45</v>
      </c>
      <c r="B350">
        <v>0.257366348879331</v>
      </c>
    </row>
    <row r="351" spans="1:2" ht="12.75">
      <c r="A351">
        <v>-44</v>
      </c>
      <c r="B351">
        <v>0.315072123111228</v>
      </c>
    </row>
    <row r="352" spans="1:2" s="5" customFormat="1" ht="12.75">
      <c r="A352" s="5">
        <v>-43</v>
      </c>
      <c r="B352" s="5">
        <v>0.403213031799793</v>
      </c>
    </row>
    <row r="353" spans="1:2" ht="12.75">
      <c r="A353">
        <v>-42</v>
      </c>
      <c r="B353">
        <v>0.50523181646963</v>
      </c>
    </row>
    <row r="354" spans="1:2" ht="12.75">
      <c r="A354">
        <v>-41</v>
      </c>
      <c r="B354">
        <v>0.659813804386819</v>
      </c>
    </row>
    <row r="355" spans="1:2" ht="12.75">
      <c r="A355">
        <v>-40</v>
      </c>
      <c r="B355">
        <v>0.882452069218734</v>
      </c>
    </row>
    <row r="356" spans="1:2" ht="12.75">
      <c r="A356">
        <v>-39</v>
      </c>
      <c r="B356">
        <v>1.19735648261918</v>
      </c>
    </row>
    <row r="357" spans="1:2" ht="12.75">
      <c r="A357">
        <v>-38</v>
      </c>
      <c r="B357">
        <v>1.72071036630242</v>
      </c>
    </row>
    <row r="358" spans="1:2" ht="12.75">
      <c r="A358">
        <v>-37</v>
      </c>
      <c r="B358">
        <v>2.76387135107484</v>
      </c>
    </row>
    <row r="359" spans="1:2" ht="12.75">
      <c r="A359">
        <v>-36</v>
      </c>
      <c r="B359">
        <v>5.16940370907765</v>
      </c>
    </row>
    <row r="360" spans="1:2" ht="12.75">
      <c r="A360">
        <v>-35</v>
      </c>
      <c r="B360">
        <v>9.83615822169813</v>
      </c>
    </row>
    <row r="361" spans="1:2" ht="12.75">
      <c r="A361">
        <v>-34</v>
      </c>
      <c r="B361">
        <v>15.2200424079722</v>
      </c>
    </row>
    <row r="362" spans="1:2" ht="12.75">
      <c r="A362">
        <v>-33</v>
      </c>
      <c r="B362">
        <v>18.254861428526</v>
      </c>
    </row>
    <row r="363" spans="1:2" ht="12.75">
      <c r="A363">
        <v>-32</v>
      </c>
      <c r="B363">
        <v>20.0284185448635</v>
      </c>
    </row>
    <row r="364" spans="1:2" ht="12.75">
      <c r="A364">
        <v>-31</v>
      </c>
      <c r="B364">
        <v>21.1755464381971</v>
      </c>
    </row>
    <row r="365" spans="1:2" ht="12.75">
      <c r="A365">
        <v>-30</v>
      </c>
      <c r="B365">
        <v>21.8444725069375</v>
      </c>
    </row>
    <row r="366" spans="1:2" ht="12.75">
      <c r="A366">
        <v>-29</v>
      </c>
      <c r="B366">
        <v>22.24959720563</v>
      </c>
    </row>
    <row r="367" spans="1:2" ht="12.75">
      <c r="A367">
        <v>-28</v>
      </c>
      <c r="B367">
        <v>22.666732768187</v>
      </c>
    </row>
    <row r="368" spans="1:2" ht="12.75">
      <c r="A368">
        <v>-27</v>
      </c>
      <c r="B368">
        <v>22.7881317288231</v>
      </c>
    </row>
    <row r="369" spans="1:2" ht="12.75">
      <c r="A369">
        <v>-26</v>
      </c>
      <c r="B369">
        <v>22.9979451312703</v>
      </c>
    </row>
    <row r="370" spans="1:2" ht="12.75">
      <c r="A370">
        <v>-25</v>
      </c>
      <c r="B370">
        <v>23.0410197627322</v>
      </c>
    </row>
    <row r="371" spans="1:2" ht="12.75">
      <c r="A371">
        <v>-24</v>
      </c>
      <c r="B371">
        <v>23.1501069916881</v>
      </c>
    </row>
    <row r="372" spans="1:2" ht="12.75">
      <c r="A372">
        <v>-23</v>
      </c>
      <c r="B372">
        <v>23.2295232109795</v>
      </c>
    </row>
    <row r="373" spans="1:2" ht="12.75">
      <c r="A373">
        <v>-22</v>
      </c>
      <c r="B373">
        <v>23.215463667456</v>
      </c>
    </row>
    <row r="374" spans="1:2" ht="12.75">
      <c r="A374">
        <v>-21</v>
      </c>
      <c r="B374">
        <v>23.2611585026465</v>
      </c>
    </row>
    <row r="375" spans="1:2" ht="12.75">
      <c r="A375">
        <v>-20</v>
      </c>
      <c r="B375">
        <v>23.2619993359376</v>
      </c>
    </row>
    <row r="376" spans="1:2" ht="12.75">
      <c r="A376">
        <v>-19</v>
      </c>
      <c r="B376">
        <v>23.2126413606667</v>
      </c>
    </row>
    <row r="377" spans="1:2" ht="12.75">
      <c r="A377">
        <v>-18</v>
      </c>
      <c r="B377">
        <v>23.1875917513673</v>
      </c>
    </row>
    <row r="378" spans="1:2" ht="12.75">
      <c r="A378">
        <v>-17</v>
      </c>
      <c r="B378">
        <v>23.1173450269277</v>
      </c>
    </row>
    <row r="379" spans="1:2" ht="12.75">
      <c r="A379">
        <v>-16</v>
      </c>
      <c r="B379">
        <v>23.0155456187072</v>
      </c>
    </row>
    <row r="380" spans="1:2" ht="12.75">
      <c r="A380">
        <v>-15</v>
      </c>
      <c r="B380">
        <v>22.8789040869945</v>
      </c>
    </row>
    <row r="381" spans="1:2" ht="12.75">
      <c r="A381">
        <v>-14</v>
      </c>
      <c r="B381">
        <v>22.8101194880298</v>
      </c>
    </row>
    <row r="382" spans="1:2" ht="12.75">
      <c r="A382">
        <v>-13</v>
      </c>
      <c r="B382">
        <v>22.6630775685481</v>
      </c>
    </row>
    <row r="383" spans="1:2" ht="12.75">
      <c r="A383">
        <v>-12</v>
      </c>
      <c r="B383">
        <v>22.4428473623306</v>
      </c>
    </row>
    <row r="384" spans="1:2" ht="12.75">
      <c r="A384">
        <v>-11</v>
      </c>
      <c r="B384">
        <v>22.2228389451388</v>
      </c>
    </row>
    <row r="385" spans="1:2" ht="12.75">
      <c r="A385">
        <v>-10</v>
      </c>
      <c r="B385">
        <v>21.8370204055303</v>
      </c>
    </row>
    <row r="386" spans="1:2" ht="12.75">
      <c r="A386">
        <v>-9</v>
      </c>
      <c r="B386">
        <v>21.1158185490926</v>
      </c>
    </row>
    <row r="387" spans="1:2" ht="12.75">
      <c r="A387">
        <v>-8</v>
      </c>
      <c r="B387">
        <v>19.8885070151522</v>
      </c>
    </row>
    <row r="388" spans="1:2" ht="12.75">
      <c r="A388">
        <v>-7</v>
      </c>
      <c r="B388">
        <v>17.672169235572</v>
      </c>
    </row>
    <row r="389" spans="1:2" ht="12.75">
      <c r="A389">
        <v>-6</v>
      </c>
      <c r="B389">
        <v>14.0058878175657</v>
      </c>
    </row>
    <row r="390" spans="1:2" ht="12.75">
      <c r="A390">
        <v>-5</v>
      </c>
      <c r="B390">
        <v>9.00194991428566</v>
      </c>
    </row>
    <row r="391" spans="1:2" ht="12.75">
      <c r="A391">
        <v>-4</v>
      </c>
      <c r="B391">
        <v>5.00340902889003</v>
      </c>
    </row>
    <row r="392" spans="1:2" ht="12.75">
      <c r="A392">
        <v>-3</v>
      </c>
      <c r="B392">
        <v>2.46074941909384</v>
      </c>
    </row>
    <row r="393" spans="1:2" ht="12.75">
      <c r="A393">
        <v>-2</v>
      </c>
      <c r="B393">
        <v>0.658279791700741</v>
      </c>
    </row>
    <row r="394" spans="1:2" ht="12.75">
      <c r="A394">
        <v>-1</v>
      </c>
      <c r="B394">
        <v>-0.717150472375041</v>
      </c>
    </row>
    <row r="395" spans="1:2" ht="12.75">
      <c r="A395">
        <v>0</v>
      </c>
      <c r="B395">
        <v>-1.95721929182286</v>
      </c>
    </row>
    <row r="396" spans="1:2" ht="12.75">
      <c r="A396">
        <v>1</v>
      </c>
      <c r="B396">
        <v>-3.33038262125932</v>
      </c>
    </row>
    <row r="397" spans="1:2" ht="12.75">
      <c r="A397">
        <v>2</v>
      </c>
      <c r="B397">
        <v>-4.75046488127658</v>
      </c>
    </row>
    <row r="398" spans="1:2" ht="12.75">
      <c r="A398">
        <v>3</v>
      </c>
      <c r="B398">
        <v>-6.8254712253844</v>
      </c>
    </row>
    <row r="399" spans="1:2" ht="12.75">
      <c r="A399">
        <v>4</v>
      </c>
      <c r="B399">
        <v>-8.90959863746009</v>
      </c>
    </row>
    <row r="400" spans="1:2" s="5" customFormat="1" ht="12.75">
      <c r="A400" s="5">
        <v>5</v>
      </c>
      <c r="B400" s="5">
        <v>-11.0535286089115</v>
      </c>
    </row>
    <row r="401" spans="1:2" ht="12.75">
      <c r="A401">
        <v>6</v>
      </c>
      <c r="B401">
        <v>-13.4717826896836</v>
      </c>
    </row>
    <row r="402" s="1" customFormat="1" ht="12.75">
      <c r="A402" s="1" t="s">
        <v>20</v>
      </c>
    </row>
    <row r="403" spans="1:2" ht="12.75">
      <c r="A403">
        <v>-47</v>
      </c>
      <c r="B403">
        <v>0.167054195189317</v>
      </c>
    </row>
    <row r="404" spans="1:2" ht="12.75">
      <c r="A404">
        <v>-46</v>
      </c>
      <c r="B404">
        <v>0.208881801123238</v>
      </c>
    </row>
    <row r="405" spans="1:2" ht="12.75">
      <c r="A405">
        <v>-45</v>
      </c>
      <c r="B405">
        <v>0.257542144345351</v>
      </c>
    </row>
    <row r="406" spans="1:2" ht="12.75">
      <c r="A406">
        <v>-44</v>
      </c>
      <c r="B406">
        <v>0.327235576905511</v>
      </c>
    </row>
    <row r="407" spans="1:2" ht="12.75">
      <c r="A407">
        <v>-43</v>
      </c>
      <c r="B407">
        <v>0.406340671282199</v>
      </c>
    </row>
    <row r="408" spans="1:2" ht="12.75">
      <c r="A408">
        <v>-42</v>
      </c>
      <c r="B408">
        <v>0.513534812020998</v>
      </c>
    </row>
    <row r="409" spans="1:2" ht="12.75">
      <c r="A409">
        <v>-41</v>
      </c>
      <c r="B409">
        <v>0.662275965505858</v>
      </c>
    </row>
    <row r="410" spans="1:2" ht="12.75">
      <c r="A410">
        <v>-40</v>
      </c>
      <c r="B410">
        <v>0.851362449621849</v>
      </c>
    </row>
    <row r="411" spans="1:2" ht="12.75">
      <c r="A411">
        <v>-39</v>
      </c>
      <c r="B411">
        <v>1.15846815607024</v>
      </c>
    </row>
    <row r="412" spans="1:2" ht="12.75">
      <c r="A412">
        <v>-38</v>
      </c>
      <c r="B412">
        <v>1.60773753185883</v>
      </c>
    </row>
    <row r="413" spans="1:2" ht="12.75">
      <c r="A413">
        <v>-37</v>
      </c>
      <c r="B413">
        <v>2.58463017694101</v>
      </c>
    </row>
    <row r="414" spans="1:2" ht="12.75">
      <c r="A414">
        <v>-36</v>
      </c>
      <c r="B414">
        <v>5.02295729084766</v>
      </c>
    </row>
    <row r="415" spans="1:2" ht="12.75">
      <c r="A415">
        <v>-35</v>
      </c>
      <c r="B415">
        <v>9.74852911043217</v>
      </c>
    </row>
    <row r="416" spans="1:2" ht="12.75">
      <c r="A416">
        <v>-34</v>
      </c>
      <c r="B416">
        <v>15.2245879436918</v>
      </c>
    </row>
    <row r="417" spans="1:2" ht="12.75">
      <c r="A417">
        <v>-33</v>
      </c>
      <c r="B417">
        <v>18.2891049066207</v>
      </c>
    </row>
    <row r="418" spans="1:2" ht="12.75">
      <c r="A418">
        <v>-32</v>
      </c>
      <c r="B418">
        <v>20.0440460651613</v>
      </c>
    </row>
    <row r="419" spans="1:2" ht="12.75">
      <c r="A419">
        <v>-31</v>
      </c>
      <c r="B419">
        <v>21.2267550052157</v>
      </c>
    </row>
    <row r="420" spans="1:2" ht="12.75">
      <c r="A420">
        <v>-30</v>
      </c>
      <c r="B420">
        <v>21.8695829250599</v>
      </c>
    </row>
    <row r="421" spans="1:2" ht="12.75">
      <c r="A421">
        <v>-29</v>
      </c>
      <c r="B421">
        <v>22.2789337064807</v>
      </c>
    </row>
    <row r="422" spans="1:2" ht="12.75">
      <c r="A422">
        <v>-28</v>
      </c>
      <c r="B422">
        <v>22.636909880556</v>
      </c>
    </row>
    <row r="423" spans="1:2" ht="12.75">
      <c r="A423">
        <v>-27</v>
      </c>
      <c r="B423">
        <v>22.7944907741153</v>
      </c>
    </row>
    <row r="424" spans="1:2" ht="12.75">
      <c r="A424">
        <v>-26</v>
      </c>
      <c r="B424">
        <v>23.0268575899831</v>
      </c>
    </row>
    <row r="425" spans="1:2" ht="12.75">
      <c r="A425">
        <v>-25</v>
      </c>
      <c r="B425">
        <v>23.0544490845028</v>
      </c>
    </row>
    <row r="426" spans="1:2" ht="12.75">
      <c r="A426">
        <v>-24</v>
      </c>
      <c r="B426">
        <v>23.1824240527672</v>
      </c>
    </row>
    <row r="427" spans="1:2" ht="12.75">
      <c r="A427">
        <v>-23</v>
      </c>
      <c r="B427">
        <v>23.2564733218332</v>
      </c>
    </row>
    <row r="428" spans="1:2" ht="12.75">
      <c r="A428">
        <v>-22</v>
      </c>
      <c r="B428">
        <v>23.3600243446529</v>
      </c>
    </row>
    <row r="429" spans="1:2" ht="12.75">
      <c r="A429">
        <v>-21</v>
      </c>
      <c r="B429">
        <v>23.2616521196921</v>
      </c>
    </row>
    <row r="430" spans="1:2" ht="12.75">
      <c r="A430">
        <v>-20</v>
      </c>
      <c r="B430">
        <v>23.2795390132296</v>
      </c>
    </row>
    <row r="431" spans="1:2" ht="12.75">
      <c r="A431">
        <v>-19</v>
      </c>
      <c r="B431">
        <v>23.2121170078564</v>
      </c>
    </row>
    <row r="432" spans="1:2" ht="12.75">
      <c r="A432">
        <v>-18</v>
      </c>
      <c r="B432">
        <v>23.216052003409</v>
      </c>
    </row>
    <row r="433" spans="1:2" ht="12.75">
      <c r="A433">
        <v>-17</v>
      </c>
      <c r="B433">
        <v>23.1149826190701</v>
      </c>
    </row>
    <row r="434" spans="1:2" ht="12.75">
      <c r="A434">
        <v>-16</v>
      </c>
      <c r="B434">
        <v>23.0262774372893</v>
      </c>
    </row>
    <row r="435" spans="1:2" ht="12.75">
      <c r="A435">
        <v>-15</v>
      </c>
      <c r="B435">
        <v>22.934762039627</v>
      </c>
    </row>
    <row r="436" spans="1:2" ht="12.75">
      <c r="A436">
        <v>-14</v>
      </c>
      <c r="B436">
        <v>22.8817768422516</v>
      </c>
    </row>
    <row r="437" spans="1:2" ht="12.75">
      <c r="A437">
        <v>-13</v>
      </c>
      <c r="B437">
        <v>22.7314299501892</v>
      </c>
    </row>
    <row r="438" spans="1:2" ht="12.75">
      <c r="A438">
        <v>-12</v>
      </c>
      <c r="B438">
        <v>22.5582254382759</v>
      </c>
    </row>
    <row r="439" spans="1:2" ht="12.75">
      <c r="A439">
        <v>-11</v>
      </c>
      <c r="B439">
        <v>22.3122909814415</v>
      </c>
    </row>
    <row r="440" spans="1:2" ht="12.75">
      <c r="A440">
        <v>-10</v>
      </c>
      <c r="B440">
        <v>21.937817475782</v>
      </c>
    </row>
    <row r="441" spans="1:2" ht="12.75">
      <c r="A441">
        <v>-9</v>
      </c>
      <c r="B441">
        <v>21.1732779083078</v>
      </c>
    </row>
    <row r="442" spans="1:2" ht="12.75">
      <c r="A442">
        <v>-8</v>
      </c>
      <c r="B442">
        <v>19.9041378388221</v>
      </c>
    </row>
    <row r="443" spans="1:2" ht="12.75">
      <c r="A443">
        <v>-7</v>
      </c>
      <c r="B443">
        <v>17.7088615869641</v>
      </c>
    </row>
    <row r="444" spans="1:2" ht="12.75">
      <c r="A444">
        <v>-6</v>
      </c>
      <c r="B444">
        <v>14.038900193109</v>
      </c>
    </row>
    <row r="445" spans="1:2" ht="12.75">
      <c r="A445">
        <v>-5</v>
      </c>
      <c r="B445">
        <v>9.00277040149033</v>
      </c>
    </row>
    <row r="446" spans="1:2" ht="12.75">
      <c r="A446">
        <v>-4</v>
      </c>
      <c r="B446">
        <v>4.96871092893316</v>
      </c>
    </row>
    <row r="447" spans="1:2" ht="12.75">
      <c r="A447">
        <v>-3</v>
      </c>
      <c r="B447">
        <v>2.41545555511174</v>
      </c>
    </row>
    <row r="448" spans="1:2" s="5" customFormat="1" ht="12.75">
      <c r="A448" s="5">
        <v>-2</v>
      </c>
      <c r="B448" s="5">
        <v>0.625172989909679</v>
      </c>
    </row>
    <row r="449" spans="1:2" ht="12.75">
      <c r="A449">
        <v>-1</v>
      </c>
      <c r="B449">
        <v>-0.73172500960186</v>
      </c>
    </row>
    <row r="450" spans="1:2" ht="12.75">
      <c r="A450">
        <v>0</v>
      </c>
      <c r="B450">
        <v>-2.07969083969983</v>
      </c>
    </row>
    <row r="451" spans="1:2" ht="12.75">
      <c r="A451">
        <v>1</v>
      </c>
      <c r="B451">
        <v>-3.36838062514614</v>
      </c>
    </row>
    <row r="452" spans="1:2" ht="12.75">
      <c r="A452">
        <v>2</v>
      </c>
      <c r="B452">
        <v>-4.91693045552346</v>
      </c>
    </row>
    <row r="453" spans="1:2" ht="12.75">
      <c r="A453">
        <v>3</v>
      </c>
      <c r="B453">
        <v>-6.84927447923802</v>
      </c>
    </row>
    <row r="454" spans="1:2" ht="12.75">
      <c r="A454">
        <v>4</v>
      </c>
      <c r="B454">
        <v>-8.92304776761563</v>
      </c>
    </row>
    <row r="455" spans="1:2" ht="12.75">
      <c r="A455">
        <v>5</v>
      </c>
      <c r="B455">
        <v>-11.1446298411259</v>
      </c>
    </row>
    <row r="456" spans="1:2" ht="12.75">
      <c r="A456">
        <v>6</v>
      </c>
      <c r="B456">
        <v>-13.4896883125745</v>
      </c>
    </row>
    <row r="457" s="1" customFormat="1" ht="12.75">
      <c r="A457" s="1" t="s">
        <v>21</v>
      </c>
    </row>
    <row r="458" spans="1:2" ht="12.75">
      <c r="A458">
        <v>-47</v>
      </c>
      <c r="B458">
        <v>0.173974174197304</v>
      </c>
    </row>
    <row r="459" spans="1:2" ht="12.75">
      <c r="A459">
        <v>-46</v>
      </c>
      <c r="B459">
        <v>0.213897655642307</v>
      </c>
    </row>
    <row r="460" spans="1:2" ht="12.75">
      <c r="A460">
        <v>-45</v>
      </c>
      <c r="B460">
        <v>0.264561551890385</v>
      </c>
    </row>
    <row r="461" spans="1:2" ht="12.75">
      <c r="A461">
        <v>-44</v>
      </c>
      <c r="B461">
        <v>0.331962060934293</v>
      </c>
    </row>
    <row r="462" spans="1:2" ht="12.75">
      <c r="A462">
        <v>-43</v>
      </c>
      <c r="B462">
        <v>0.416127590733101</v>
      </c>
    </row>
    <row r="463" spans="1:2" ht="12.75">
      <c r="A463">
        <v>-42</v>
      </c>
      <c r="B463">
        <v>0.524636543514569</v>
      </c>
    </row>
    <row r="464" spans="1:2" ht="12.75">
      <c r="A464">
        <v>-41</v>
      </c>
      <c r="B464">
        <v>0.663210065949227</v>
      </c>
    </row>
    <row r="465" spans="1:2" ht="12.75">
      <c r="A465">
        <v>-40</v>
      </c>
      <c r="B465">
        <v>0.847210643964085</v>
      </c>
    </row>
    <row r="466" spans="1:2" ht="12.75">
      <c r="A466">
        <v>-39</v>
      </c>
      <c r="B466">
        <v>1.08441719394581</v>
      </c>
    </row>
    <row r="467" spans="1:2" ht="12.75">
      <c r="A467">
        <v>-38</v>
      </c>
      <c r="B467">
        <v>1.49131181567558</v>
      </c>
    </row>
    <row r="468" spans="1:2" ht="12.75">
      <c r="A468">
        <v>-37</v>
      </c>
      <c r="B468">
        <v>2.44315134577589</v>
      </c>
    </row>
    <row r="469" spans="1:2" ht="12.75">
      <c r="A469">
        <v>-36</v>
      </c>
      <c r="B469">
        <v>4.86877186900259</v>
      </c>
    </row>
    <row r="470" spans="1:2" ht="12.75">
      <c r="A470">
        <v>-35</v>
      </c>
      <c r="B470">
        <v>9.65655020209531</v>
      </c>
    </row>
    <row r="471" spans="1:2" ht="12.75">
      <c r="A471">
        <v>-34</v>
      </c>
      <c r="B471">
        <v>15.1946601398902</v>
      </c>
    </row>
    <row r="472" spans="1:2" ht="12.75">
      <c r="A472">
        <v>-33</v>
      </c>
      <c r="B472">
        <v>18.3061960784608</v>
      </c>
    </row>
    <row r="473" spans="1:2" ht="12.75">
      <c r="A473">
        <v>-32</v>
      </c>
      <c r="B473">
        <v>20.137365876658</v>
      </c>
    </row>
    <row r="474" spans="1:2" ht="12.75">
      <c r="A474">
        <v>-31</v>
      </c>
      <c r="B474">
        <v>21.2539360622512</v>
      </c>
    </row>
    <row r="475" spans="1:2" ht="12.75">
      <c r="A475">
        <v>-30</v>
      </c>
      <c r="B475">
        <v>21.8961281522422</v>
      </c>
    </row>
    <row r="476" spans="1:2" ht="12.75">
      <c r="A476">
        <v>-29</v>
      </c>
      <c r="B476">
        <v>22.2716321896849</v>
      </c>
    </row>
    <row r="477" spans="1:2" ht="12.75">
      <c r="A477">
        <v>-28</v>
      </c>
      <c r="B477">
        <v>22.7025972977177</v>
      </c>
    </row>
    <row r="478" spans="1:2" ht="12.75">
      <c r="A478">
        <v>-27</v>
      </c>
      <c r="B478">
        <v>22.8308063560028</v>
      </c>
    </row>
    <row r="479" spans="1:2" ht="12.75">
      <c r="A479">
        <v>-26</v>
      </c>
      <c r="B479">
        <v>22.9794008327007</v>
      </c>
    </row>
    <row r="480" spans="1:2" ht="12.75">
      <c r="A480">
        <v>-25</v>
      </c>
      <c r="B480">
        <v>23.0934345109251</v>
      </c>
    </row>
    <row r="481" spans="1:2" ht="12.75">
      <c r="A481">
        <v>-24</v>
      </c>
      <c r="B481">
        <v>23.1464941639392</v>
      </c>
    </row>
    <row r="482" spans="1:2" ht="12.75">
      <c r="A482">
        <v>-23</v>
      </c>
      <c r="B482">
        <v>23.2707405424053</v>
      </c>
    </row>
    <row r="483" spans="1:2" ht="12.75">
      <c r="A483">
        <v>-22</v>
      </c>
      <c r="B483">
        <v>23.2707091353019</v>
      </c>
    </row>
    <row r="484" spans="1:2" ht="12.75">
      <c r="A484">
        <v>-21</v>
      </c>
      <c r="B484">
        <v>23.2841811479549</v>
      </c>
    </row>
    <row r="485" spans="1:2" ht="12.75">
      <c r="A485">
        <v>-20</v>
      </c>
      <c r="B485">
        <v>23.2818514074243</v>
      </c>
    </row>
    <row r="486" spans="1:2" ht="12.75">
      <c r="A486">
        <v>-19</v>
      </c>
      <c r="B486">
        <v>23.263520135045</v>
      </c>
    </row>
    <row r="487" spans="1:2" ht="12.75">
      <c r="A487">
        <v>-18</v>
      </c>
      <c r="B487">
        <v>23.1836089307478</v>
      </c>
    </row>
    <row r="488" spans="1:2" ht="12.75">
      <c r="A488">
        <v>-17</v>
      </c>
      <c r="B488">
        <v>23.1442920774679</v>
      </c>
    </row>
    <row r="489" spans="1:2" ht="12.75">
      <c r="A489">
        <v>-16</v>
      </c>
      <c r="B489">
        <v>23.1171850557832</v>
      </c>
    </row>
    <row r="490" spans="1:2" ht="12.75">
      <c r="A490">
        <v>-15</v>
      </c>
      <c r="B490">
        <v>23.0077078204713</v>
      </c>
    </row>
    <row r="491" spans="1:2" ht="12.75">
      <c r="A491">
        <v>-14</v>
      </c>
      <c r="B491">
        <v>22.9393409851995</v>
      </c>
    </row>
    <row r="492" spans="1:2" ht="12.75">
      <c r="A492">
        <v>-13</v>
      </c>
      <c r="B492">
        <v>22.8070313996069</v>
      </c>
    </row>
    <row r="493" spans="1:2" ht="12.75">
      <c r="A493">
        <v>-12</v>
      </c>
      <c r="B493">
        <v>22.6018065708792</v>
      </c>
    </row>
    <row r="494" spans="1:2" ht="12.75">
      <c r="A494">
        <v>-11</v>
      </c>
      <c r="B494">
        <v>22.395745578242</v>
      </c>
    </row>
    <row r="495" spans="1:2" ht="12.75">
      <c r="A495">
        <v>-10</v>
      </c>
      <c r="B495">
        <v>21.9340001082173</v>
      </c>
    </row>
    <row r="496" spans="1:2" s="5" customFormat="1" ht="12.75">
      <c r="A496" s="5">
        <v>-9</v>
      </c>
      <c r="B496" s="5">
        <v>21.1349456413704</v>
      </c>
    </row>
    <row r="497" spans="1:2" ht="12.75">
      <c r="A497">
        <v>-8</v>
      </c>
      <c r="B497">
        <v>19.9377442828058</v>
      </c>
    </row>
    <row r="498" spans="1:2" ht="12.75">
      <c r="A498">
        <v>-7</v>
      </c>
      <c r="B498">
        <v>17.7172654565928</v>
      </c>
    </row>
    <row r="499" spans="1:2" ht="12.75">
      <c r="A499">
        <v>-6</v>
      </c>
      <c r="B499">
        <v>14.0081841878979</v>
      </c>
    </row>
    <row r="500" spans="1:2" ht="12.75">
      <c r="A500">
        <v>-5</v>
      </c>
      <c r="B500">
        <v>8.93731116811954</v>
      </c>
    </row>
    <row r="501" spans="1:2" ht="12.75">
      <c r="A501">
        <v>-4</v>
      </c>
      <c r="B501">
        <v>4.93501272378381</v>
      </c>
    </row>
    <row r="502" spans="1:2" ht="12.75">
      <c r="A502">
        <v>-3</v>
      </c>
      <c r="B502">
        <v>2.41643127308112</v>
      </c>
    </row>
    <row r="503" spans="1:2" ht="12.75">
      <c r="A503">
        <v>-2</v>
      </c>
      <c r="B503">
        <v>0.594443316502834</v>
      </c>
    </row>
    <row r="504" spans="1:2" ht="12.75">
      <c r="A504">
        <v>-1</v>
      </c>
      <c r="B504">
        <v>-0.807427084717174</v>
      </c>
    </row>
    <row r="505" spans="1:2" ht="12.75">
      <c r="A505">
        <v>0</v>
      </c>
      <c r="B505">
        <v>-2.12998520046721</v>
      </c>
    </row>
    <row r="506" spans="1:2" ht="12.75">
      <c r="A506">
        <v>1</v>
      </c>
      <c r="B506">
        <v>-3.40147298863401</v>
      </c>
    </row>
    <row r="507" spans="1:2" ht="12.75">
      <c r="A507">
        <v>2</v>
      </c>
      <c r="B507">
        <v>-4.90334912003707</v>
      </c>
    </row>
    <row r="508" spans="1:2" ht="12.75">
      <c r="A508">
        <v>3</v>
      </c>
      <c r="B508">
        <v>-6.87721434592334</v>
      </c>
    </row>
    <row r="509" spans="1:2" ht="12.75">
      <c r="A509">
        <v>4</v>
      </c>
      <c r="B509">
        <v>-8.94513247741876</v>
      </c>
    </row>
    <row r="510" spans="1:2" ht="12.75">
      <c r="A510">
        <v>5</v>
      </c>
      <c r="B510">
        <v>-11.1663309093498</v>
      </c>
    </row>
    <row r="511" spans="1:2" ht="12.75">
      <c r="A511">
        <v>6</v>
      </c>
      <c r="B511">
        <v>-13.5085247383841</v>
      </c>
    </row>
    <row r="512" s="1" customFormat="1" ht="12.75">
      <c r="A512" s="1" t="s">
        <v>22</v>
      </c>
    </row>
    <row r="513" spans="1:2" ht="12.75">
      <c r="A513">
        <v>-47</v>
      </c>
      <c r="B513">
        <v>0.181996816747194</v>
      </c>
    </row>
    <row r="514" spans="1:2" ht="12.75">
      <c r="A514">
        <v>-46</v>
      </c>
      <c r="B514">
        <v>0.223229063486651</v>
      </c>
    </row>
    <row r="515" spans="1:2" ht="12.75">
      <c r="A515">
        <v>-45</v>
      </c>
      <c r="B515">
        <v>0.278929907672959</v>
      </c>
    </row>
    <row r="516" spans="1:2" ht="12.75">
      <c r="A516">
        <v>-44</v>
      </c>
      <c r="B516">
        <v>0.341677674931149</v>
      </c>
    </row>
    <row r="517" spans="1:2" ht="12.75">
      <c r="A517">
        <v>-43</v>
      </c>
      <c r="B517">
        <v>0.425736076039928</v>
      </c>
    </row>
    <row r="518" spans="1:2" ht="12.75">
      <c r="A518">
        <v>-42</v>
      </c>
      <c r="B518">
        <v>0.523482031434085</v>
      </c>
    </row>
    <row r="519" spans="1:2" ht="12.75">
      <c r="A519">
        <v>-41</v>
      </c>
      <c r="B519">
        <v>0.658435604841693</v>
      </c>
    </row>
    <row r="520" spans="1:2" ht="12.75">
      <c r="A520">
        <v>-40</v>
      </c>
      <c r="B520">
        <v>0.813048766840132</v>
      </c>
    </row>
    <row r="521" spans="1:2" ht="12.75">
      <c r="A521">
        <v>-39</v>
      </c>
      <c r="B521">
        <v>1.00460008904011</v>
      </c>
    </row>
    <row r="522" spans="1:2" ht="12.75">
      <c r="A522">
        <v>-38</v>
      </c>
      <c r="B522">
        <v>1.36716348906489</v>
      </c>
    </row>
    <row r="523" spans="1:2" ht="12.75">
      <c r="A523">
        <v>-37</v>
      </c>
      <c r="B523">
        <v>2.31115378159499</v>
      </c>
    </row>
    <row r="524" spans="1:2" ht="12.75">
      <c r="A524">
        <v>-36</v>
      </c>
      <c r="B524">
        <v>4.74908665716345</v>
      </c>
    </row>
    <row r="525" spans="1:2" ht="12.75">
      <c r="A525">
        <v>-35</v>
      </c>
      <c r="B525">
        <v>9.63751223271849</v>
      </c>
    </row>
    <row r="526" spans="1:2" ht="12.75">
      <c r="A526">
        <v>-34</v>
      </c>
      <c r="B526">
        <v>15.233618145342</v>
      </c>
    </row>
    <row r="527" spans="1:2" ht="12.75">
      <c r="A527">
        <v>-33</v>
      </c>
      <c r="B527">
        <v>18.2981506846856</v>
      </c>
    </row>
    <row r="528" spans="1:2" ht="12.75">
      <c r="A528">
        <v>-32</v>
      </c>
      <c r="B528">
        <v>20.1219197513607</v>
      </c>
    </row>
    <row r="529" spans="1:2" ht="12.75">
      <c r="A529">
        <v>-31</v>
      </c>
      <c r="B529">
        <v>21.1996867793318</v>
      </c>
    </row>
    <row r="530" spans="1:2" ht="12.75">
      <c r="A530">
        <v>-30</v>
      </c>
      <c r="B530">
        <v>21.9144574942929</v>
      </c>
    </row>
    <row r="531" spans="1:2" ht="12.75">
      <c r="A531">
        <v>-29</v>
      </c>
      <c r="B531">
        <v>22.2938070957124</v>
      </c>
    </row>
    <row r="532" spans="1:2" ht="12.75">
      <c r="A532">
        <v>-28</v>
      </c>
      <c r="B532">
        <v>22.7187730905795</v>
      </c>
    </row>
    <row r="533" spans="1:2" ht="12.75">
      <c r="A533">
        <v>-27</v>
      </c>
      <c r="B533">
        <v>22.8330692595259</v>
      </c>
    </row>
    <row r="534" spans="1:2" ht="12.75">
      <c r="A534">
        <v>-26</v>
      </c>
      <c r="B534">
        <v>23.0116886163468</v>
      </c>
    </row>
    <row r="535" spans="1:2" ht="12.75">
      <c r="A535">
        <v>-25</v>
      </c>
      <c r="B535">
        <v>23.0972466742347</v>
      </c>
    </row>
    <row r="536" spans="1:2" ht="12.75">
      <c r="A536">
        <v>-24</v>
      </c>
      <c r="B536">
        <v>23.1976669167533</v>
      </c>
    </row>
    <row r="537" spans="1:2" ht="12.75">
      <c r="A537">
        <v>-23</v>
      </c>
      <c r="B537">
        <v>23.268367995112</v>
      </c>
    </row>
    <row r="538" spans="1:2" ht="12.75">
      <c r="A538">
        <v>-22</v>
      </c>
      <c r="B538">
        <v>23.2928594814867</v>
      </c>
    </row>
    <row r="539" spans="1:2" ht="12.75">
      <c r="A539">
        <v>-21</v>
      </c>
      <c r="B539">
        <v>23.3160132702981</v>
      </c>
    </row>
    <row r="540" spans="1:2" ht="12.75">
      <c r="A540">
        <v>-20</v>
      </c>
      <c r="B540">
        <v>23.3082125791562</v>
      </c>
    </row>
    <row r="541" spans="1:2" ht="12.75">
      <c r="A541">
        <v>-19</v>
      </c>
      <c r="B541">
        <v>23.260813356706</v>
      </c>
    </row>
    <row r="542" spans="1:2" ht="12.75">
      <c r="A542">
        <v>-18</v>
      </c>
      <c r="B542">
        <v>23.2209904978848</v>
      </c>
    </row>
    <row r="543" spans="1:2" ht="12.75">
      <c r="A543">
        <v>-17</v>
      </c>
      <c r="B543">
        <v>23.189375241635</v>
      </c>
    </row>
    <row r="544" spans="1:2" ht="12.75">
      <c r="A544">
        <v>-16</v>
      </c>
      <c r="B544">
        <v>23.1282008826918</v>
      </c>
    </row>
    <row r="545" spans="1:2" ht="12.75">
      <c r="A545">
        <v>-15</v>
      </c>
      <c r="B545">
        <v>23.0443256940664</v>
      </c>
    </row>
    <row r="546" spans="1:2" ht="12.75">
      <c r="A546">
        <v>-14</v>
      </c>
      <c r="B546">
        <v>23.0180913442318</v>
      </c>
    </row>
    <row r="547" spans="1:2" ht="12.75">
      <c r="A547">
        <v>-13</v>
      </c>
      <c r="B547">
        <v>22.8832148530281</v>
      </c>
    </row>
    <row r="548" spans="1:2" ht="12.75">
      <c r="A548">
        <v>-12</v>
      </c>
      <c r="B548">
        <v>22.7027890825561</v>
      </c>
    </row>
    <row r="549" spans="1:2" ht="12.75">
      <c r="A549">
        <v>-11</v>
      </c>
      <c r="B549">
        <v>22.462140466221</v>
      </c>
    </row>
    <row r="550" spans="1:2" ht="12.75">
      <c r="A550">
        <v>-10</v>
      </c>
      <c r="B550">
        <v>22.021349674342</v>
      </c>
    </row>
    <row r="551" spans="1:2" ht="12.75">
      <c r="A551">
        <v>-9</v>
      </c>
      <c r="B551">
        <v>21.1984165670799</v>
      </c>
    </row>
    <row r="552" spans="1:2" ht="12.75">
      <c r="A552">
        <v>-8</v>
      </c>
      <c r="B552">
        <v>19.9587718167993</v>
      </c>
    </row>
    <row r="553" spans="1:2" ht="12.75">
      <c r="A553">
        <v>-7</v>
      </c>
      <c r="B553">
        <v>17.7459972256892</v>
      </c>
    </row>
    <row r="554" spans="1:2" ht="12.75">
      <c r="A554">
        <v>-6</v>
      </c>
      <c r="B554">
        <v>14.0063047565299</v>
      </c>
    </row>
    <row r="555" spans="1:2" ht="12.75">
      <c r="A555">
        <v>-5</v>
      </c>
      <c r="B555">
        <v>8.96460492284241</v>
      </c>
    </row>
    <row r="556" spans="1:2" ht="12.75">
      <c r="A556">
        <v>-4</v>
      </c>
      <c r="B556">
        <v>4.92395788509413</v>
      </c>
    </row>
    <row r="557" spans="1:2" ht="12.75">
      <c r="A557">
        <v>-3</v>
      </c>
      <c r="B557">
        <v>2.36924059146478</v>
      </c>
    </row>
    <row r="558" spans="1:2" ht="12.75">
      <c r="A558">
        <v>-2</v>
      </c>
      <c r="B558">
        <v>0.559386352984403</v>
      </c>
    </row>
    <row r="559" spans="1:2" ht="12.75">
      <c r="A559">
        <v>-1</v>
      </c>
      <c r="B559">
        <v>-0.847068139106328</v>
      </c>
    </row>
    <row r="560" spans="1:2" ht="12.75">
      <c r="A560">
        <v>0</v>
      </c>
      <c r="B560">
        <v>-2.07213485854997</v>
      </c>
    </row>
    <row r="561" spans="1:2" ht="12.75">
      <c r="A561">
        <v>1</v>
      </c>
      <c r="B561">
        <v>-3.42769857061021</v>
      </c>
    </row>
    <row r="562" spans="1:2" ht="12.75">
      <c r="A562">
        <v>2</v>
      </c>
      <c r="B562">
        <v>-4.86221064543238</v>
      </c>
    </row>
    <row r="563" spans="1:2" ht="12.75">
      <c r="A563">
        <v>3</v>
      </c>
      <c r="B563">
        <v>-6.90134553567007</v>
      </c>
    </row>
    <row r="564" spans="1:2" ht="12.75">
      <c r="A564">
        <v>4</v>
      </c>
      <c r="B564">
        <v>-8.96920820687945</v>
      </c>
    </row>
    <row r="565" spans="1:2" ht="12.75">
      <c r="A565">
        <v>5</v>
      </c>
      <c r="B565">
        <v>-11.118512576228</v>
      </c>
    </row>
    <row r="566" spans="1:2" ht="12.75">
      <c r="A566">
        <v>6</v>
      </c>
      <c r="B566">
        <v>-13.5259012728927</v>
      </c>
    </row>
    <row r="567" s="1" customFormat="1" ht="12.75">
      <c r="A567" s="1" t="s">
        <v>23</v>
      </c>
    </row>
    <row r="568" spans="1:2" ht="12.75">
      <c r="A568">
        <v>-47</v>
      </c>
      <c r="B568">
        <v>0.18932576525038</v>
      </c>
    </row>
    <row r="569" spans="1:2" ht="12.75">
      <c r="A569">
        <v>-46</v>
      </c>
      <c r="B569">
        <v>0.229764385643874</v>
      </c>
    </row>
    <row r="570" spans="1:2" ht="12.75">
      <c r="A570">
        <v>-45</v>
      </c>
      <c r="B570">
        <v>0.286395356323755</v>
      </c>
    </row>
    <row r="571" spans="1:2" ht="12.75">
      <c r="A571">
        <v>-44</v>
      </c>
      <c r="B571">
        <v>0.351764859564549</v>
      </c>
    </row>
    <row r="572" spans="1:2" ht="12.75">
      <c r="A572">
        <v>-43</v>
      </c>
      <c r="B572">
        <v>0.437505698312462</v>
      </c>
    </row>
    <row r="573" spans="1:2" ht="12.75">
      <c r="A573">
        <v>-42</v>
      </c>
      <c r="B573">
        <v>0.532427351532503</v>
      </c>
    </row>
    <row r="574" spans="1:2" ht="12.75">
      <c r="A574">
        <v>-41</v>
      </c>
      <c r="B574">
        <v>0.650559544076444</v>
      </c>
    </row>
    <row r="575" spans="1:2" ht="12.75">
      <c r="A575">
        <v>-40</v>
      </c>
      <c r="B575">
        <v>0.770104390048707</v>
      </c>
    </row>
    <row r="576" spans="1:2" ht="12.75">
      <c r="A576">
        <v>-39</v>
      </c>
      <c r="B576">
        <v>0.923581473298301</v>
      </c>
    </row>
    <row r="577" spans="1:2" ht="12.75">
      <c r="A577">
        <v>-38</v>
      </c>
      <c r="B577">
        <v>1.26371797109671</v>
      </c>
    </row>
    <row r="578" spans="1:2" ht="12.75">
      <c r="A578">
        <v>-37</v>
      </c>
      <c r="B578">
        <v>2.21172831931488</v>
      </c>
    </row>
    <row r="579" spans="1:2" ht="12.75">
      <c r="A579">
        <v>-36</v>
      </c>
      <c r="B579">
        <v>4.63997534877092</v>
      </c>
    </row>
    <row r="580" spans="1:2" ht="12.75">
      <c r="A580">
        <v>-35</v>
      </c>
      <c r="B580">
        <v>9.5912396400413</v>
      </c>
    </row>
    <row r="581" spans="1:2" ht="12.75">
      <c r="A581">
        <v>-34</v>
      </c>
      <c r="B581">
        <v>15.2476992265351</v>
      </c>
    </row>
    <row r="582" spans="1:2" ht="12.75">
      <c r="A582">
        <v>-33</v>
      </c>
      <c r="B582">
        <v>18.3053234366256</v>
      </c>
    </row>
    <row r="583" spans="1:2" ht="12.75">
      <c r="A583">
        <v>-32</v>
      </c>
      <c r="B583">
        <v>20.0854485990842</v>
      </c>
    </row>
    <row r="584" spans="1:2" ht="12.75">
      <c r="A584">
        <v>-31</v>
      </c>
      <c r="B584">
        <v>21.2854230579888</v>
      </c>
    </row>
    <row r="585" spans="1:2" ht="12.75">
      <c r="A585">
        <v>-30</v>
      </c>
      <c r="B585">
        <v>21.9398017970945</v>
      </c>
    </row>
    <row r="586" spans="1:2" ht="12.75">
      <c r="A586">
        <v>-29</v>
      </c>
      <c r="B586">
        <v>22.3567309023716</v>
      </c>
    </row>
    <row r="587" spans="1:2" ht="12.75">
      <c r="A587">
        <v>-28</v>
      </c>
      <c r="B587">
        <v>22.7240460521911</v>
      </c>
    </row>
    <row r="588" spans="1:2" ht="12.75">
      <c r="A588">
        <v>-27</v>
      </c>
      <c r="B588">
        <v>22.8783954859491</v>
      </c>
    </row>
    <row r="589" spans="1:2" ht="12.75">
      <c r="A589">
        <v>-26</v>
      </c>
      <c r="B589">
        <v>23.0203929420332</v>
      </c>
    </row>
    <row r="590" spans="1:2" ht="12.75">
      <c r="A590">
        <v>-25</v>
      </c>
      <c r="B590">
        <v>23.1528845737786</v>
      </c>
    </row>
    <row r="591" spans="1:2" ht="12.75">
      <c r="A591">
        <v>-24</v>
      </c>
      <c r="B591">
        <v>23.2207210799722</v>
      </c>
    </row>
    <row r="592" spans="1:2" ht="12.75">
      <c r="A592">
        <v>-23</v>
      </c>
      <c r="B592">
        <v>23.3040421084183</v>
      </c>
    </row>
    <row r="593" spans="1:2" ht="12.75">
      <c r="A593">
        <v>-22</v>
      </c>
      <c r="B593">
        <v>23.3087090614645</v>
      </c>
    </row>
    <row r="594" spans="1:2" ht="12.75">
      <c r="A594">
        <v>-21</v>
      </c>
      <c r="B594">
        <v>23.3379659548866</v>
      </c>
    </row>
    <row r="595" spans="1:2" ht="12.75">
      <c r="A595">
        <v>-20</v>
      </c>
      <c r="B595">
        <v>23.3309195569388</v>
      </c>
    </row>
    <row r="596" spans="1:2" ht="12.75">
      <c r="A596">
        <v>-19</v>
      </c>
      <c r="B596">
        <v>23.3366630772192</v>
      </c>
    </row>
    <row r="597" spans="1:2" ht="12.75">
      <c r="A597">
        <v>-18</v>
      </c>
      <c r="B597">
        <v>23.250728088846</v>
      </c>
    </row>
    <row r="598" spans="1:2" ht="12.75">
      <c r="A598">
        <v>-17</v>
      </c>
      <c r="B598">
        <v>23.2496181575128</v>
      </c>
    </row>
    <row r="599" spans="1:2" ht="12.75">
      <c r="A599">
        <v>-16</v>
      </c>
      <c r="B599">
        <v>23.1773241845804</v>
      </c>
    </row>
    <row r="600" spans="1:2" ht="12.75">
      <c r="A600">
        <v>-15</v>
      </c>
      <c r="B600">
        <v>23.1181458824345</v>
      </c>
    </row>
    <row r="601" spans="1:2" ht="12.75">
      <c r="A601">
        <v>-14</v>
      </c>
      <c r="B601">
        <v>23.0787565049232</v>
      </c>
    </row>
    <row r="602" spans="1:2" ht="12.75">
      <c r="A602">
        <v>-13</v>
      </c>
      <c r="B602">
        <v>22.9965878347013</v>
      </c>
    </row>
    <row r="603" spans="1:2" ht="12.75">
      <c r="A603">
        <v>-12</v>
      </c>
      <c r="B603">
        <v>22.775137623072</v>
      </c>
    </row>
    <row r="604" spans="1:2" ht="12.75">
      <c r="A604">
        <v>-11</v>
      </c>
      <c r="B604">
        <v>22.5149461199237</v>
      </c>
    </row>
    <row r="605" spans="1:2" ht="12.75">
      <c r="A605">
        <v>-10</v>
      </c>
      <c r="B605">
        <v>22.0231985338302</v>
      </c>
    </row>
    <row r="606" spans="1:2" ht="12.75">
      <c r="A606">
        <v>-9</v>
      </c>
      <c r="B606">
        <v>21.2480519918911</v>
      </c>
    </row>
    <row r="607" spans="1:2" ht="12.75">
      <c r="A607">
        <v>-8</v>
      </c>
      <c r="B607">
        <v>19.9796905894512</v>
      </c>
    </row>
    <row r="608" spans="1:2" ht="12.75">
      <c r="A608">
        <v>-7</v>
      </c>
      <c r="B608">
        <v>17.7738787032673</v>
      </c>
    </row>
    <row r="609" spans="1:2" ht="12.75">
      <c r="A609">
        <v>-6</v>
      </c>
      <c r="B609">
        <v>14.0165731619214</v>
      </c>
    </row>
    <row r="610" spans="1:2" ht="12.75">
      <c r="A610">
        <v>-5</v>
      </c>
      <c r="B610">
        <v>8.9366184519431</v>
      </c>
    </row>
    <row r="611" spans="1:2" ht="12.75">
      <c r="A611">
        <v>-4</v>
      </c>
      <c r="B611">
        <v>4.87447907106062</v>
      </c>
    </row>
    <row r="612" spans="1:2" ht="12.75">
      <c r="A612">
        <v>-3</v>
      </c>
      <c r="B612">
        <v>2.33686146277601</v>
      </c>
    </row>
    <row r="613" spans="1:2" ht="12.75">
      <c r="A613">
        <v>-2</v>
      </c>
      <c r="B613">
        <v>0.521607350706879</v>
      </c>
    </row>
    <row r="614" spans="1:2" ht="12.75">
      <c r="A614">
        <v>-1</v>
      </c>
      <c r="B614">
        <v>-0.837828213564472</v>
      </c>
    </row>
    <row r="615" spans="1:2" ht="12.75">
      <c r="A615">
        <v>0</v>
      </c>
      <c r="B615">
        <v>-2.05947449416554</v>
      </c>
    </row>
    <row r="616" spans="1:2" ht="12.75">
      <c r="A616">
        <v>1</v>
      </c>
      <c r="B616">
        <v>-3.46540049871855</v>
      </c>
    </row>
    <row r="617" spans="1:2" ht="12.75">
      <c r="A617">
        <v>2</v>
      </c>
      <c r="B617">
        <v>-4.86569949949439</v>
      </c>
    </row>
    <row r="618" spans="1:2" ht="12.75">
      <c r="A618">
        <v>3</v>
      </c>
      <c r="B618">
        <v>-6.92371255392957</v>
      </c>
    </row>
    <row r="619" spans="1:2" ht="12.75">
      <c r="A619">
        <v>4</v>
      </c>
      <c r="B619">
        <v>-8.99448018684653</v>
      </c>
    </row>
    <row r="620" spans="1:2" ht="12.75">
      <c r="A620">
        <v>5</v>
      </c>
      <c r="B620">
        <v>-11.131328812941</v>
      </c>
    </row>
    <row r="621" spans="1:2" ht="12.75">
      <c r="A621">
        <v>6</v>
      </c>
      <c r="B621">
        <v>-13.5404152175673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9">
      <selection activeCell="P4" sqref="P4"/>
    </sheetView>
  </sheetViews>
  <sheetFormatPr defaultColWidth="9.140625" defaultRowHeight="12.75"/>
  <sheetData>
    <row r="1" spans="1:2" ht="12.75">
      <c r="A1">
        <v>0.5</v>
      </c>
      <c r="B1" s="1" t="s">
        <v>32</v>
      </c>
    </row>
    <row r="2" spans="1:12" s="2" customFormat="1" ht="12.75">
      <c r="A2" s="2" t="s">
        <v>31</v>
      </c>
      <c r="B2" s="2">
        <v>0.1</v>
      </c>
      <c r="C2" s="2">
        <f>B2+$A$1</f>
        <v>0.6</v>
      </c>
      <c r="D2" s="2">
        <f aca="true" t="shared" si="0" ref="D2:L2">C2+$A$1</f>
        <v>1.1</v>
      </c>
      <c r="E2" s="2">
        <f t="shared" si="0"/>
        <v>1.6</v>
      </c>
      <c r="F2" s="2">
        <f t="shared" si="0"/>
        <v>2.1</v>
      </c>
      <c r="G2" s="2">
        <f t="shared" si="0"/>
        <v>2.6</v>
      </c>
      <c r="H2" s="2">
        <f t="shared" si="0"/>
        <v>3.1</v>
      </c>
      <c r="I2" s="2">
        <f t="shared" si="0"/>
        <v>3.6</v>
      </c>
      <c r="J2" s="2">
        <f t="shared" si="0"/>
        <v>4.1</v>
      </c>
      <c r="K2" s="2">
        <f t="shared" si="0"/>
        <v>4.6</v>
      </c>
      <c r="L2" s="2">
        <f t="shared" si="0"/>
        <v>5.1</v>
      </c>
    </row>
    <row r="3" spans="1:12" s="7" customFormat="1" ht="12.75">
      <c r="A3" s="7">
        <f>'Raw Results'!A18</f>
        <v>-47</v>
      </c>
      <c r="B3" s="7">
        <f>'Raw Results'!B18</f>
        <v>0.220440805817525</v>
      </c>
      <c r="C3" s="7">
        <f>'Raw Results'!B73</f>
        <v>0.170736605658603</v>
      </c>
      <c r="D3" s="7">
        <f>'Raw Results'!B128</f>
        <v>0.151061216383379</v>
      </c>
      <c r="E3" s="7">
        <f>'Raw Results'!B183</f>
        <v>0.156549096087109</v>
      </c>
      <c r="F3" s="7">
        <f>'Raw Results'!B238</f>
        <v>0.159768249340194</v>
      </c>
      <c r="G3" s="7">
        <f>'Raw Results'!B293</f>
        <v>0.161164966089989</v>
      </c>
      <c r="H3" s="7">
        <f>'Raw Results'!B348</f>
        <v>0.16321297498934</v>
      </c>
      <c r="I3" s="7">
        <f>'Raw Results'!B403</f>
        <v>0.167054195189317</v>
      </c>
      <c r="J3" s="7">
        <f>'Raw Results'!B458</f>
        <v>0.173974174197304</v>
      </c>
      <c r="K3" s="7">
        <f>'Raw Results'!B513</f>
        <v>0.181996816747194</v>
      </c>
      <c r="L3" s="7">
        <f>'Raw Results'!B568</f>
        <v>0.18932576525038</v>
      </c>
    </row>
    <row r="4" spans="1:12" s="6" customFormat="1" ht="12.75">
      <c r="A4" s="7">
        <f>'Raw Results'!A19</f>
        <v>-46</v>
      </c>
      <c r="B4" s="7">
        <f>'Raw Results'!B19</f>
        <v>0.303084163260377</v>
      </c>
      <c r="C4" s="7">
        <f>'Raw Results'!B74</f>
        <v>0.21757273735217</v>
      </c>
      <c r="D4" s="7">
        <f>'Raw Results'!B129</f>
        <v>0.194319572050398</v>
      </c>
      <c r="E4" s="7">
        <f>'Raw Results'!B184</f>
        <v>0.196282460585261</v>
      </c>
      <c r="F4" s="7">
        <f>'Raw Results'!B239</f>
        <v>0.195909162782756</v>
      </c>
      <c r="G4" s="7">
        <f>'Raw Results'!B294</f>
        <v>0.198865142678951</v>
      </c>
      <c r="H4" s="7">
        <f>'Raw Results'!B349</f>
        <v>0.202761665282127</v>
      </c>
      <c r="I4" s="7">
        <f>'Raw Results'!B404</f>
        <v>0.208881801123238</v>
      </c>
      <c r="J4" s="7">
        <f>'Raw Results'!B459</f>
        <v>0.213897655642307</v>
      </c>
      <c r="K4" s="7">
        <f>'Raw Results'!B514</f>
        <v>0.223229063486651</v>
      </c>
      <c r="L4" s="7">
        <f>'Raw Results'!B569</f>
        <v>0.229764385643874</v>
      </c>
    </row>
    <row r="5" spans="1:12" s="6" customFormat="1" ht="12.75">
      <c r="A5" s="7">
        <f>'Raw Results'!A20</f>
        <v>-45</v>
      </c>
      <c r="B5" s="7">
        <f>'Raw Results'!B20</f>
        <v>0.368141926332591</v>
      </c>
      <c r="C5" s="7">
        <f>'Raw Results'!B75</f>
        <v>0.278509110581891</v>
      </c>
      <c r="D5" s="7">
        <f>'Raw Results'!B130</f>
        <v>0.243194515765371</v>
      </c>
      <c r="E5" s="7">
        <f>'Raw Results'!B185</f>
        <v>0.245883084048851</v>
      </c>
      <c r="F5" s="7">
        <f>'Raw Results'!B240</f>
        <v>0.245275586085894</v>
      </c>
      <c r="G5" s="7">
        <f>'Raw Results'!B295</f>
        <v>0.249411804889321</v>
      </c>
      <c r="H5" s="7">
        <f>'Raw Results'!B350</f>
        <v>0.257366348879331</v>
      </c>
      <c r="I5" s="7">
        <f>'Raw Results'!B405</f>
        <v>0.257542144345351</v>
      </c>
      <c r="J5" s="7">
        <f>'Raw Results'!B460</f>
        <v>0.264561551890385</v>
      </c>
      <c r="K5" s="7">
        <f>'Raw Results'!B515</f>
        <v>0.278929907672959</v>
      </c>
      <c r="L5" s="7">
        <f>'Raw Results'!B570</f>
        <v>0.286395356323755</v>
      </c>
    </row>
    <row r="6" spans="1:12" s="6" customFormat="1" ht="12.75">
      <c r="A6" s="7">
        <f>'Raw Results'!A21</f>
        <v>-44</v>
      </c>
      <c r="B6" s="7">
        <f>'Raw Results'!B21</f>
        <v>0.508498052065479</v>
      </c>
      <c r="C6" s="7">
        <f>'Raw Results'!B76</f>
        <v>0.357372568041561</v>
      </c>
      <c r="D6" s="7">
        <f>'Raw Results'!B131</f>
        <v>0.309636131078975</v>
      </c>
      <c r="E6" s="7">
        <f>'Raw Results'!B186</f>
        <v>0.311570872747696</v>
      </c>
      <c r="F6" s="7">
        <f>'Raw Results'!B241</f>
        <v>0.307888306123872</v>
      </c>
      <c r="G6" s="7">
        <f>'Raw Results'!B296</f>
        <v>0.312511089153903</v>
      </c>
      <c r="H6" s="7">
        <f>'Raw Results'!B351</f>
        <v>0.315072123111228</v>
      </c>
      <c r="I6" s="7">
        <f>'Raw Results'!B406</f>
        <v>0.327235576905511</v>
      </c>
      <c r="J6" s="7">
        <f>'Raw Results'!B461</f>
        <v>0.331962060934293</v>
      </c>
      <c r="K6" s="7">
        <f>'Raw Results'!B516</f>
        <v>0.341677674931149</v>
      </c>
      <c r="L6" s="7">
        <f>'Raw Results'!B571</f>
        <v>0.351764859564549</v>
      </c>
    </row>
    <row r="7" spans="1:12" s="6" customFormat="1" ht="12.75">
      <c r="A7" s="7">
        <f>'Raw Results'!A22</f>
        <v>-43</v>
      </c>
      <c r="B7" s="7">
        <f>'Raw Results'!B22</f>
        <v>0.680199468699575</v>
      </c>
      <c r="C7" s="7">
        <f>'Raw Results'!B77</f>
        <v>0.470038686946352</v>
      </c>
      <c r="D7" s="7">
        <f>'Raw Results'!B132</f>
        <v>0.403411895243745</v>
      </c>
      <c r="E7" s="7">
        <f>'Raw Results'!B187</f>
        <v>0.398689950250754</v>
      </c>
      <c r="F7" s="7">
        <f>'Raw Results'!B242</f>
        <v>0.391177540495479</v>
      </c>
      <c r="G7" s="7">
        <f>'Raw Results'!B297</f>
        <v>0.399266030572345</v>
      </c>
      <c r="H7" s="7">
        <f>'Raw Results'!B352</f>
        <v>0.403213031799793</v>
      </c>
      <c r="I7" s="7">
        <f>'Raw Results'!B407</f>
        <v>0.406340671282199</v>
      </c>
      <c r="J7" s="7">
        <f>'Raw Results'!B462</f>
        <v>0.416127590733101</v>
      </c>
      <c r="K7" s="7">
        <f>'Raw Results'!B517</f>
        <v>0.425736076039928</v>
      </c>
      <c r="L7" s="7">
        <f>'Raw Results'!B572</f>
        <v>0.437505698312462</v>
      </c>
    </row>
    <row r="8" spans="1:12" s="6" customFormat="1" ht="12.75">
      <c r="A8" s="7">
        <f>'Raw Results'!A23</f>
        <v>-42</v>
      </c>
      <c r="B8" s="7">
        <f>'Raw Results'!B23</f>
        <v>0.940208662379093</v>
      </c>
      <c r="C8" s="7">
        <f>'Raw Results'!B78</f>
        <v>0.636651087469374</v>
      </c>
      <c r="D8" s="7">
        <f>'Raw Results'!B133</f>
        <v>0.526482044554116</v>
      </c>
      <c r="E8" s="7">
        <f>'Raw Results'!B188</f>
        <v>0.515963675131462</v>
      </c>
      <c r="F8" s="7">
        <f>'Raw Results'!B243</f>
        <v>0.509797601494767</v>
      </c>
      <c r="G8" s="7">
        <f>'Raw Results'!B298</f>
        <v>0.507785228216808</v>
      </c>
      <c r="H8" s="7">
        <f>'Raw Results'!B353</f>
        <v>0.50523181646963</v>
      </c>
      <c r="I8" s="7">
        <f>'Raw Results'!B408</f>
        <v>0.513534812020998</v>
      </c>
      <c r="J8" s="7">
        <f>'Raw Results'!B463</f>
        <v>0.524636543514569</v>
      </c>
      <c r="K8" s="7">
        <f>'Raw Results'!B518</f>
        <v>0.523482031434085</v>
      </c>
      <c r="L8" s="7">
        <f>'Raw Results'!B573</f>
        <v>0.532427351532503</v>
      </c>
    </row>
    <row r="9" spans="1:12" ht="12.75">
      <c r="A9" s="7">
        <f>'Raw Results'!A24</f>
        <v>-41</v>
      </c>
      <c r="B9" s="7">
        <f>'Raw Results'!B24</f>
        <v>1.32200549896621</v>
      </c>
      <c r="C9" s="7">
        <f>'Raw Results'!B79</f>
        <v>0.851841034271841</v>
      </c>
      <c r="D9" s="7">
        <f>'Raw Results'!B134</f>
        <v>0.697886414247572</v>
      </c>
      <c r="E9" s="7">
        <f>'Raw Results'!B189</f>
        <v>0.677878527467148</v>
      </c>
      <c r="F9" s="7">
        <f>'Raw Results'!B244</f>
        <v>0.663925631309786</v>
      </c>
      <c r="G9" s="7">
        <f>'Raw Results'!B299</f>
        <v>0.660040539265091</v>
      </c>
      <c r="H9" s="7">
        <f>'Raw Results'!B354</f>
        <v>0.659813804386819</v>
      </c>
      <c r="I9" s="7">
        <f>'Raw Results'!B409</f>
        <v>0.662275965505858</v>
      </c>
      <c r="J9" s="7">
        <f>'Raw Results'!B464</f>
        <v>0.663210065949227</v>
      </c>
      <c r="K9" s="7">
        <f>'Raw Results'!B519</f>
        <v>0.658435604841693</v>
      </c>
      <c r="L9" s="7">
        <f>'Raw Results'!B574</f>
        <v>0.650559544076444</v>
      </c>
    </row>
    <row r="10" spans="1:12" ht="12.75">
      <c r="A10" s="7">
        <f>'Raw Results'!A25</f>
        <v>-40</v>
      </c>
      <c r="B10" s="7">
        <f>'Raw Results'!B25</f>
        <v>1.87459290835933</v>
      </c>
      <c r="C10" s="7">
        <f>'Raw Results'!B80</f>
        <v>1.19126451443774</v>
      </c>
      <c r="D10" s="7">
        <f>'Raw Results'!B135</f>
        <v>0.947387532187519</v>
      </c>
      <c r="E10" s="7">
        <f>'Raw Results'!B190</f>
        <v>0.929404900863863</v>
      </c>
      <c r="F10" s="7">
        <f>'Raw Results'!B245</f>
        <v>0.892301743428515</v>
      </c>
      <c r="G10" s="7">
        <f>'Raw Results'!B300</f>
        <v>0.875234469811745</v>
      </c>
      <c r="H10" s="7">
        <f>'Raw Results'!B355</f>
        <v>0.882452069218734</v>
      </c>
      <c r="I10" s="7">
        <f>'Raw Results'!B410</f>
        <v>0.851362449621849</v>
      </c>
      <c r="J10" s="7">
        <f>'Raw Results'!B465</f>
        <v>0.847210643964085</v>
      </c>
      <c r="K10" s="7">
        <f>'Raw Results'!B520</f>
        <v>0.813048766840132</v>
      </c>
      <c r="L10" s="7">
        <f>'Raw Results'!B575</f>
        <v>0.770104390048707</v>
      </c>
    </row>
    <row r="11" spans="1:12" ht="12.75">
      <c r="A11" s="7">
        <f>'Raw Results'!A26</f>
        <v>-39</v>
      </c>
      <c r="B11" s="7">
        <f>'Raw Results'!B26</f>
        <v>2.74139565943643</v>
      </c>
      <c r="C11" s="7">
        <f>'Raw Results'!B81</f>
        <v>1.69942882436232</v>
      </c>
      <c r="D11" s="7">
        <f>'Raw Results'!B136</f>
        <v>1.34855499301983</v>
      </c>
      <c r="E11" s="7">
        <f>'Raw Results'!B191</f>
        <v>1.29496844884194</v>
      </c>
      <c r="F11" s="7">
        <f>'Raw Results'!B246</f>
        <v>1.26014026168569</v>
      </c>
      <c r="G11" s="7">
        <f>'Raw Results'!B301</f>
        <v>1.25255430925741</v>
      </c>
      <c r="H11" s="7">
        <f>'Raw Results'!B356</f>
        <v>1.19735648261918</v>
      </c>
      <c r="I11" s="7">
        <f>'Raw Results'!B411</f>
        <v>1.15846815607024</v>
      </c>
      <c r="J11" s="7">
        <f>'Raw Results'!B466</f>
        <v>1.08441719394581</v>
      </c>
      <c r="K11" s="7">
        <f>'Raw Results'!B521</f>
        <v>1.00460008904011</v>
      </c>
      <c r="L11" s="7">
        <f>'Raw Results'!B576</f>
        <v>0.923581473298301</v>
      </c>
    </row>
    <row r="12" spans="1:12" ht="12.75">
      <c r="A12" s="7">
        <f>'Raw Results'!A27</f>
        <v>-38</v>
      </c>
      <c r="B12" s="7">
        <f>'Raw Results'!B27</f>
        <v>4.05975375266064</v>
      </c>
      <c r="C12" s="7">
        <f>'Raw Results'!B82</f>
        <v>2.54831762561866</v>
      </c>
      <c r="D12" s="7">
        <f>'Raw Results'!B137</f>
        <v>2.0310306426171</v>
      </c>
      <c r="E12" s="7">
        <f>'Raw Results'!B192</f>
        <v>1.94739216775917</v>
      </c>
      <c r="F12" s="7">
        <f>'Raw Results'!B247</f>
        <v>1.88849504265728</v>
      </c>
      <c r="G12" s="7">
        <f>'Raw Results'!B302</f>
        <v>1.80248102975669</v>
      </c>
      <c r="H12" s="7">
        <f>'Raw Results'!B357</f>
        <v>1.72071036630242</v>
      </c>
      <c r="I12" s="7">
        <f>'Raw Results'!B412</f>
        <v>1.60773753185883</v>
      </c>
      <c r="J12" s="7">
        <f>'Raw Results'!B467</f>
        <v>1.49131181567558</v>
      </c>
      <c r="K12" s="7">
        <f>'Raw Results'!B522</f>
        <v>1.36716348906489</v>
      </c>
      <c r="L12" s="7">
        <f>'Raw Results'!B577</f>
        <v>1.26371797109671</v>
      </c>
    </row>
    <row r="13" spans="1:12" ht="12.75">
      <c r="A13" s="7">
        <f>'Raw Results'!A28</f>
        <v>-37</v>
      </c>
      <c r="B13" s="7">
        <f>'Raw Results'!B28</f>
        <v>5.85585404622515</v>
      </c>
      <c r="C13" s="7">
        <f>'Raw Results'!B83</f>
        <v>3.89965450571139</v>
      </c>
      <c r="D13" s="7">
        <f>'Raw Results'!B138</f>
        <v>3.32912885041437</v>
      </c>
      <c r="E13" s="7">
        <f>'Raw Results'!B193</f>
        <v>3.18935284225525</v>
      </c>
      <c r="F13" s="7">
        <f>'Raw Results'!B248</f>
        <v>3.09528562806047</v>
      </c>
      <c r="G13" s="7">
        <f>'Raw Results'!B303</f>
        <v>2.90968609628987</v>
      </c>
      <c r="H13" s="7">
        <f>'Raw Results'!B358</f>
        <v>2.76387135107484</v>
      </c>
      <c r="I13" s="7">
        <f>'Raw Results'!B413</f>
        <v>2.58463017694101</v>
      </c>
      <c r="J13" s="7">
        <f>'Raw Results'!B468</f>
        <v>2.44315134577589</v>
      </c>
      <c r="K13" s="7">
        <f>'Raw Results'!B523</f>
        <v>2.31115378159499</v>
      </c>
      <c r="L13" s="7">
        <f>'Raw Results'!B578</f>
        <v>2.21172831931488</v>
      </c>
    </row>
    <row r="14" spans="1:12" ht="12.75">
      <c r="A14" s="7">
        <f>'Raw Results'!A29</f>
        <v>-36</v>
      </c>
      <c r="B14" s="7">
        <f>'Raw Results'!B29</f>
        <v>8.329630861967</v>
      </c>
      <c r="C14" s="7">
        <f>'Raw Results'!B84</f>
        <v>6.43556935163576</v>
      </c>
      <c r="D14" s="7">
        <f>'Raw Results'!B139</f>
        <v>5.89126022826391</v>
      </c>
      <c r="E14" s="7">
        <f>'Raw Results'!B194</f>
        <v>5.74374203727721</v>
      </c>
      <c r="F14" s="7">
        <f>'Raw Results'!B249</f>
        <v>5.54698736761808</v>
      </c>
      <c r="G14" s="7">
        <f>'Raw Results'!B304</f>
        <v>5.31285822226415</v>
      </c>
      <c r="H14" s="7">
        <f>'Raw Results'!B359</f>
        <v>5.16940370907765</v>
      </c>
      <c r="I14" s="7">
        <f>'Raw Results'!B414</f>
        <v>5.02295729084766</v>
      </c>
      <c r="J14" s="7">
        <f>'Raw Results'!B469</f>
        <v>4.86877186900259</v>
      </c>
      <c r="K14" s="7">
        <f>'Raw Results'!B524</f>
        <v>4.74908665716345</v>
      </c>
      <c r="L14" s="7">
        <f>'Raw Results'!B579</f>
        <v>4.63997534877092</v>
      </c>
    </row>
    <row r="15" spans="1:12" ht="12.75">
      <c r="A15" s="7">
        <f>'Raw Results'!A30</f>
        <v>-35</v>
      </c>
      <c r="B15" s="7">
        <f>'Raw Results'!B30</f>
        <v>11.3092053666882</v>
      </c>
      <c r="C15" s="7">
        <f>'Raw Results'!B85</f>
        <v>10.6152715946267</v>
      </c>
      <c r="D15" s="7">
        <f>'Raw Results'!B140</f>
        <v>10.3701555277908</v>
      </c>
      <c r="E15" s="7">
        <f>'Raw Results'!B195</f>
        <v>10.1937912615709</v>
      </c>
      <c r="F15" s="7">
        <f>'Raw Results'!B250</f>
        <v>10.0537636344158</v>
      </c>
      <c r="G15" s="7">
        <f>'Raw Results'!B305</f>
        <v>9.93158782726128</v>
      </c>
      <c r="H15" s="7">
        <f>'Raw Results'!B360</f>
        <v>9.83615822169813</v>
      </c>
      <c r="I15" s="7">
        <f>'Raw Results'!B415</f>
        <v>9.74852911043217</v>
      </c>
      <c r="J15" s="7">
        <f>'Raw Results'!B470</f>
        <v>9.65655020209531</v>
      </c>
      <c r="K15" s="7">
        <f>'Raw Results'!B525</f>
        <v>9.63751223271849</v>
      </c>
      <c r="L15" s="7">
        <f>'Raw Results'!B580</f>
        <v>9.5912396400413</v>
      </c>
    </row>
    <row r="16" spans="1:12" ht="12.75">
      <c r="A16" s="7">
        <f>'Raw Results'!A31</f>
        <v>-34</v>
      </c>
      <c r="B16" s="7">
        <f>'Raw Results'!B31</f>
        <v>14.133710536667</v>
      </c>
      <c r="C16" s="7">
        <f>'Raw Results'!B86</f>
        <v>15.0111192203754</v>
      </c>
      <c r="D16" s="7">
        <f>'Raw Results'!B141</f>
        <v>15.1826173365541</v>
      </c>
      <c r="E16" s="7">
        <f>'Raw Results'!B196</f>
        <v>15.1876385327305</v>
      </c>
      <c r="F16" s="7">
        <f>'Raw Results'!B251</f>
        <v>15.2078072380692</v>
      </c>
      <c r="G16" s="7">
        <f>'Raw Results'!B306</f>
        <v>15.2148430042091</v>
      </c>
      <c r="H16" s="7">
        <f>'Raw Results'!B361</f>
        <v>15.2200424079722</v>
      </c>
      <c r="I16" s="7">
        <f>'Raw Results'!B416</f>
        <v>15.2245879436918</v>
      </c>
      <c r="J16" s="7">
        <f>'Raw Results'!B471</f>
        <v>15.1946601398902</v>
      </c>
      <c r="K16" s="7">
        <f>'Raw Results'!B526</f>
        <v>15.233618145342</v>
      </c>
      <c r="L16" s="7">
        <f>'Raw Results'!B581</f>
        <v>15.2476992265351</v>
      </c>
    </row>
    <row r="17" spans="1:12" ht="12.75">
      <c r="A17" s="7">
        <f>'Raw Results'!A32</f>
        <v>-33</v>
      </c>
      <c r="B17" s="7">
        <f>'Raw Results'!B32</f>
        <v>16.4083746317732</v>
      </c>
      <c r="C17" s="7">
        <f>'Raw Results'!B87</f>
        <v>17.8041862278843</v>
      </c>
      <c r="D17" s="7">
        <f>'Raw Results'!B142</f>
        <v>18.0354774398501</v>
      </c>
      <c r="E17" s="7">
        <f>'Raw Results'!B197</f>
        <v>18.1434126520278</v>
      </c>
      <c r="F17" s="7">
        <f>'Raw Results'!B252</f>
        <v>18.1667585373347</v>
      </c>
      <c r="G17" s="7">
        <f>'Raw Results'!B307</f>
        <v>18.2057771971216</v>
      </c>
      <c r="H17" s="7">
        <f>'Raw Results'!B362</f>
        <v>18.254861428526</v>
      </c>
      <c r="I17" s="7">
        <f>'Raw Results'!B417</f>
        <v>18.2891049066207</v>
      </c>
      <c r="J17" s="7">
        <f>'Raw Results'!B472</f>
        <v>18.3061960784608</v>
      </c>
      <c r="K17" s="7">
        <f>'Raw Results'!B527</f>
        <v>18.2981506846856</v>
      </c>
      <c r="L17" s="7">
        <f>'Raw Results'!B582</f>
        <v>18.3053234366256</v>
      </c>
    </row>
    <row r="18" spans="1:12" ht="12.75">
      <c r="A18" s="7">
        <f>'Raw Results'!A33</f>
        <v>-32</v>
      </c>
      <c r="B18" s="7">
        <f>'Raw Results'!B33</f>
        <v>18.1449501597991</v>
      </c>
      <c r="C18" s="7">
        <f>'Raw Results'!B88</f>
        <v>19.4942428472503</v>
      </c>
      <c r="D18" s="7">
        <f>'Raw Results'!B143</f>
        <v>19.8755154543826</v>
      </c>
      <c r="E18" s="7">
        <f>'Raw Results'!B198</f>
        <v>19.8899175212481</v>
      </c>
      <c r="F18" s="7">
        <f>'Raw Results'!B253</f>
        <v>19.9332466191241</v>
      </c>
      <c r="G18" s="7">
        <f>'Raw Results'!B308</f>
        <v>20.0036083199884</v>
      </c>
      <c r="H18" s="7">
        <f>'Raw Results'!B363</f>
        <v>20.0284185448635</v>
      </c>
      <c r="I18" s="7">
        <f>'Raw Results'!B418</f>
        <v>20.0440460651613</v>
      </c>
      <c r="J18" s="7">
        <f>'Raw Results'!B473</f>
        <v>20.137365876658</v>
      </c>
      <c r="K18" s="7">
        <f>'Raw Results'!B528</f>
        <v>20.1219197513607</v>
      </c>
      <c r="L18" s="7">
        <f>'Raw Results'!B583</f>
        <v>20.0854485990842</v>
      </c>
    </row>
    <row r="19" spans="1:12" ht="12.75">
      <c r="A19" s="7">
        <f>'Raw Results'!A34</f>
        <v>-31</v>
      </c>
      <c r="B19" s="7">
        <f>'Raw Results'!B34</f>
        <v>19.425801045697</v>
      </c>
      <c r="C19" s="7">
        <f>'Raw Results'!B89</f>
        <v>20.552714276185</v>
      </c>
      <c r="D19" s="7">
        <f>'Raw Results'!B144</f>
        <v>21.0586919981999</v>
      </c>
      <c r="E19" s="7">
        <f>'Raw Results'!B199</f>
        <v>21.0477119317707</v>
      </c>
      <c r="F19" s="7">
        <f>'Raw Results'!B254</f>
        <v>21.1543293645876</v>
      </c>
      <c r="G19" s="7">
        <f>'Raw Results'!B309</f>
        <v>21.1310941267058</v>
      </c>
      <c r="H19" s="7">
        <f>'Raw Results'!B364</f>
        <v>21.1755464381971</v>
      </c>
      <c r="I19" s="7">
        <f>'Raw Results'!B419</f>
        <v>21.2267550052157</v>
      </c>
      <c r="J19" s="7">
        <f>'Raw Results'!B474</f>
        <v>21.2539360622512</v>
      </c>
      <c r="K19" s="7">
        <f>'Raw Results'!B529</f>
        <v>21.1996867793318</v>
      </c>
      <c r="L19" s="7">
        <f>'Raw Results'!B584</f>
        <v>21.2854230579888</v>
      </c>
    </row>
    <row r="20" spans="1:12" ht="12.75">
      <c r="A20" s="7">
        <f>'Raw Results'!A35</f>
        <v>-30</v>
      </c>
      <c r="B20" s="7">
        <f>'Raw Results'!B35</f>
        <v>20.3847282475375</v>
      </c>
      <c r="C20" s="7">
        <f>'Raw Results'!B90</f>
        <v>21.3907820012357</v>
      </c>
      <c r="D20" s="7">
        <f>'Raw Results'!B145</f>
        <v>21.5933200573067</v>
      </c>
      <c r="E20" s="7">
        <f>'Raw Results'!B200</f>
        <v>21.6497684592111</v>
      </c>
      <c r="F20" s="7">
        <f>'Raw Results'!B255</f>
        <v>21.8001305982338</v>
      </c>
      <c r="G20" s="7">
        <f>'Raw Results'!B310</f>
        <v>21.8206951692121</v>
      </c>
      <c r="H20" s="7">
        <f>'Raw Results'!B365</f>
        <v>21.8444725069375</v>
      </c>
      <c r="I20" s="7">
        <f>'Raw Results'!B420</f>
        <v>21.8695829250599</v>
      </c>
      <c r="J20" s="7">
        <f>'Raw Results'!B475</f>
        <v>21.8961281522422</v>
      </c>
      <c r="K20" s="7">
        <f>'Raw Results'!B530</f>
        <v>21.9144574942929</v>
      </c>
      <c r="L20" s="7">
        <f>'Raw Results'!B585</f>
        <v>21.9398017970945</v>
      </c>
    </row>
    <row r="21" spans="1:12" ht="12.75">
      <c r="A21" s="7">
        <f>'Raw Results'!A36</f>
        <v>-29</v>
      </c>
      <c r="B21" s="7">
        <f>'Raw Results'!B36</f>
        <v>21.052761656638</v>
      </c>
      <c r="C21" s="7">
        <f>'Raw Results'!B91</f>
        <v>21.7806226425997</v>
      </c>
      <c r="D21" s="7">
        <f>'Raw Results'!B146</f>
        <v>22.0755497783144</v>
      </c>
      <c r="E21" s="7">
        <f>'Raw Results'!B201</f>
        <v>22.1556409460928</v>
      </c>
      <c r="F21" s="7">
        <f>'Raw Results'!B256</f>
        <v>22.2168862662997</v>
      </c>
      <c r="G21" s="7">
        <f>'Raw Results'!B311</f>
        <v>22.2118347805594</v>
      </c>
      <c r="H21" s="7">
        <f>'Raw Results'!B366</f>
        <v>22.24959720563</v>
      </c>
      <c r="I21" s="7">
        <f>'Raw Results'!B421</f>
        <v>22.2789337064807</v>
      </c>
      <c r="J21" s="7">
        <f>'Raw Results'!B476</f>
        <v>22.2716321896849</v>
      </c>
      <c r="K21" s="7">
        <f>'Raw Results'!B531</f>
        <v>22.2938070957124</v>
      </c>
      <c r="L21" s="7">
        <f>'Raw Results'!B586</f>
        <v>22.3567309023716</v>
      </c>
    </row>
    <row r="22" spans="1:12" ht="12.75">
      <c r="A22" s="7">
        <f>'Raw Results'!A37</f>
        <v>-28</v>
      </c>
      <c r="B22" s="7">
        <f>'Raw Results'!B37</f>
        <v>21.6528366890603</v>
      </c>
      <c r="C22" s="7">
        <f>'Raw Results'!B92</f>
        <v>22.1712622121707</v>
      </c>
      <c r="D22" s="7">
        <f>'Raw Results'!B147</f>
        <v>22.402234951795</v>
      </c>
      <c r="E22" s="7">
        <f>'Raw Results'!B202</f>
        <v>22.5449050663643</v>
      </c>
      <c r="F22" s="7">
        <f>'Raw Results'!B257</f>
        <v>22.6056163643156</v>
      </c>
      <c r="G22" s="7">
        <f>'Raw Results'!B312</f>
        <v>22.6163500656691</v>
      </c>
      <c r="H22" s="7">
        <f>'Raw Results'!B367</f>
        <v>22.666732768187</v>
      </c>
      <c r="I22" s="7">
        <f>'Raw Results'!B422</f>
        <v>22.636909880556</v>
      </c>
      <c r="J22" s="7">
        <f>'Raw Results'!B477</f>
        <v>22.7025972977177</v>
      </c>
      <c r="K22" s="7">
        <f>'Raw Results'!B532</f>
        <v>22.7187730905795</v>
      </c>
      <c r="L22" s="7">
        <f>'Raw Results'!B587</f>
        <v>22.7240460521911</v>
      </c>
    </row>
    <row r="23" spans="1:12" ht="12.75">
      <c r="A23" s="7">
        <f>'Raw Results'!A38</f>
        <v>-27</v>
      </c>
      <c r="B23" s="7">
        <f>'Raw Results'!B38</f>
        <v>21.921325423614</v>
      </c>
      <c r="C23" s="7">
        <f>'Raw Results'!B93</f>
        <v>22.4356036168141</v>
      </c>
      <c r="D23" s="7">
        <f>'Raw Results'!B148</f>
        <v>22.6593832819236</v>
      </c>
      <c r="E23" s="7">
        <f>'Raw Results'!B203</f>
        <v>22.687124002627</v>
      </c>
      <c r="F23" s="7">
        <f>'Raw Results'!B258</f>
        <v>22.8304079521877</v>
      </c>
      <c r="G23" s="7">
        <f>'Raw Results'!B313</f>
        <v>22.7384917562652</v>
      </c>
      <c r="H23" s="7">
        <f>'Raw Results'!B368</f>
        <v>22.7881317288231</v>
      </c>
      <c r="I23" s="7">
        <f>'Raw Results'!B423</f>
        <v>22.7944907741153</v>
      </c>
      <c r="J23" s="7">
        <f>'Raw Results'!B478</f>
        <v>22.8308063560028</v>
      </c>
      <c r="K23" s="7">
        <f>'Raw Results'!B533</f>
        <v>22.8330692595259</v>
      </c>
      <c r="L23" s="7">
        <f>'Raw Results'!B588</f>
        <v>22.8783954859491</v>
      </c>
    </row>
    <row r="24" spans="1:12" ht="12.75">
      <c r="A24" s="7">
        <f>'Raw Results'!A39</f>
        <v>-26</v>
      </c>
      <c r="B24" s="7">
        <f>'Raw Results'!B39</f>
        <v>22.3450594991875</v>
      </c>
      <c r="C24" s="7">
        <f>'Raw Results'!B94</f>
        <v>22.7362420683986</v>
      </c>
      <c r="D24" s="7">
        <f>'Raw Results'!B149</f>
        <v>22.8863920353798</v>
      </c>
      <c r="E24" s="7">
        <f>'Raw Results'!B204</f>
        <v>22.9759073922237</v>
      </c>
      <c r="F24" s="7">
        <f>'Raw Results'!B259</f>
        <v>22.9592152327218</v>
      </c>
      <c r="G24" s="7">
        <f>'Raw Results'!B314</f>
        <v>22.9221931529836</v>
      </c>
      <c r="H24" s="7">
        <f>'Raw Results'!B369</f>
        <v>22.9979451312703</v>
      </c>
      <c r="I24" s="7">
        <f>'Raw Results'!B424</f>
        <v>23.0268575899831</v>
      </c>
      <c r="J24" s="7">
        <f>'Raw Results'!B479</f>
        <v>22.9794008327007</v>
      </c>
      <c r="K24" s="7">
        <f>'Raw Results'!B534</f>
        <v>23.0116886163468</v>
      </c>
      <c r="L24" s="7">
        <f>'Raw Results'!B589</f>
        <v>23.0203929420332</v>
      </c>
    </row>
    <row r="25" spans="1:12" ht="12.75">
      <c r="A25" s="7">
        <f>'Raw Results'!A40</f>
        <v>-25</v>
      </c>
      <c r="B25" s="7">
        <f>'Raw Results'!B40</f>
        <v>22.5758994352336</v>
      </c>
      <c r="C25" s="7">
        <f>'Raw Results'!B95</f>
        <v>22.8042574559009</v>
      </c>
      <c r="D25" s="7">
        <f>'Raw Results'!B150</f>
        <v>22.9481570912053</v>
      </c>
      <c r="E25" s="7">
        <f>'Raw Results'!B205</f>
        <v>22.9949080328184</v>
      </c>
      <c r="F25" s="7">
        <f>'Raw Results'!B260</f>
        <v>23.0272478695493</v>
      </c>
      <c r="G25" s="7">
        <f>'Raw Results'!B315</f>
        <v>23.0460764415742</v>
      </c>
      <c r="H25" s="7">
        <f>'Raw Results'!B370</f>
        <v>23.0410197627322</v>
      </c>
      <c r="I25" s="7">
        <f>'Raw Results'!B425</f>
        <v>23.0544490845028</v>
      </c>
      <c r="J25" s="7">
        <f>'Raw Results'!B480</f>
        <v>23.0934345109251</v>
      </c>
      <c r="K25" s="7">
        <f>'Raw Results'!B535</f>
        <v>23.0972466742347</v>
      </c>
      <c r="L25" s="7">
        <f>'Raw Results'!B590</f>
        <v>23.1528845737786</v>
      </c>
    </row>
    <row r="26" spans="1:12" ht="12.75">
      <c r="A26" s="7">
        <f>'Raw Results'!A41</f>
        <v>-24</v>
      </c>
      <c r="B26" s="7">
        <f>'Raw Results'!B41</f>
        <v>22.6398214528834</v>
      </c>
      <c r="C26" s="7">
        <f>'Raw Results'!B96</f>
        <v>22.9487382936742</v>
      </c>
      <c r="D26" s="7">
        <f>'Raw Results'!B151</f>
        <v>23.0936335034489</v>
      </c>
      <c r="E26" s="7">
        <f>'Raw Results'!B206</f>
        <v>23.1191060330946</v>
      </c>
      <c r="F26" s="7">
        <f>'Raw Results'!B261</f>
        <v>23.1105517004453</v>
      </c>
      <c r="G26" s="7">
        <f>'Raw Results'!B316</f>
        <v>23.1620617579075</v>
      </c>
      <c r="H26" s="7">
        <f>'Raw Results'!B371</f>
        <v>23.1501069916881</v>
      </c>
      <c r="I26" s="7">
        <f>'Raw Results'!B426</f>
        <v>23.1824240527672</v>
      </c>
      <c r="J26" s="7">
        <f>'Raw Results'!B481</f>
        <v>23.1464941639392</v>
      </c>
      <c r="K26" s="7">
        <f>'Raw Results'!B536</f>
        <v>23.1976669167533</v>
      </c>
      <c r="L26" s="7">
        <f>'Raw Results'!B591</f>
        <v>23.2207210799722</v>
      </c>
    </row>
    <row r="27" spans="1:12" ht="12.75">
      <c r="A27" s="7">
        <f>'Raw Results'!A42</f>
        <v>-23</v>
      </c>
      <c r="B27" s="7">
        <f>'Raw Results'!B42</f>
        <v>22.8536693730872</v>
      </c>
      <c r="C27" s="7">
        <f>'Raw Results'!B97</f>
        <v>23.0001768897031</v>
      </c>
      <c r="D27" s="7">
        <f>'Raw Results'!B152</f>
        <v>23.1214075854284</v>
      </c>
      <c r="E27" s="7">
        <f>'Raw Results'!B207</f>
        <v>23.1496705510907</v>
      </c>
      <c r="F27" s="7">
        <f>'Raw Results'!B262</f>
        <v>23.1780501038229</v>
      </c>
      <c r="G27" s="7">
        <f>'Raw Results'!B317</f>
        <v>23.2168231188127</v>
      </c>
      <c r="H27" s="7">
        <f>'Raw Results'!B372</f>
        <v>23.2295232109795</v>
      </c>
      <c r="I27" s="7">
        <f>'Raw Results'!B427</f>
        <v>23.2564733218332</v>
      </c>
      <c r="J27" s="7">
        <f>'Raw Results'!B482</f>
        <v>23.2707405424053</v>
      </c>
      <c r="K27" s="7">
        <f>'Raw Results'!B537</f>
        <v>23.268367995112</v>
      </c>
      <c r="L27" s="7">
        <f>'Raw Results'!B592</f>
        <v>23.3040421084183</v>
      </c>
    </row>
    <row r="28" spans="1:12" ht="12.75">
      <c r="A28" s="7">
        <f>'Raw Results'!A43</f>
        <v>-22</v>
      </c>
      <c r="B28" s="7">
        <f>'Raw Results'!B43</f>
        <v>22.7981257545379</v>
      </c>
      <c r="C28" s="7">
        <f>'Raw Results'!B98</f>
        <v>23.0411262549028</v>
      </c>
      <c r="D28" s="7">
        <f>'Raw Results'!B153</f>
        <v>23.1578532502337</v>
      </c>
      <c r="E28" s="7">
        <f>'Raw Results'!B208</f>
        <v>23.2202636302025</v>
      </c>
      <c r="F28" s="7">
        <f>'Raw Results'!B263</f>
        <v>23.1965233744875</v>
      </c>
      <c r="G28" s="7">
        <f>'Raw Results'!B318</f>
        <v>23.2020899405056</v>
      </c>
      <c r="H28" s="7">
        <f>'Raw Results'!B373</f>
        <v>23.215463667456</v>
      </c>
      <c r="I28" s="7">
        <f>'Raw Results'!B428</f>
        <v>23.3600243446529</v>
      </c>
      <c r="J28" s="7">
        <f>'Raw Results'!B483</f>
        <v>23.2707091353019</v>
      </c>
      <c r="K28" s="7">
        <f>'Raw Results'!B538</f>
        <v>23.2928594814867</v>
      </c>
      <c r="L28" s="7">
        <f>'Raw Results'!B593</f>
        <v>23.3087090614645</v>
      </c>
    </row>
    <row r="29" spans="1:12" ht="12.75">
      <c r="A29" s="7">
        <f>'Raw Results'!A44</f>
        <v>-21</v>
      </c>
      <c r="B29" s="7">
        <f>'Raw Results'!B44</f>
        <v>22.8039521902014</v>
      </c>
      <c r="C29" s="7">
        <f>'Raw Results'!B99</f>
        <v>23.0342502199048</v>
      </c>
      <c r="D29" s="7">
        <f>'Raw Results'!B154</f>
        <v>23.1623919838831</v>
      </c>
      <c r="E29" s="7">
        <f>'Raw Results'!B209</f>
        <v>23.1902001728711</v>
      </c>
      <c r="F29" s="7">
        <f>'Raw Results'!B264</f>
        <v>23.2185445303845</v>
      </c>
      <c r="G29" s="7">
        <f>'Raw Results'!B319</f>
        <v>23.2193629320041</v>
      </c>
      <c r="H29" s="7">
        <f>'Raw Results'!B374</f>
        <v>23.2611585026465</v>
      </c>
      <c r="I29" s="7">
        <f>'Raw Results'!B429</f>
        <v>23.2616521196921</v>
      </c>
      <c r="J29" s="7">
        <f>'Raw Results'!B484</f>
        <v>23.2841811479549</v>
      </c>
      <c r="K29" s="7">
        <f>'Raw Results'!B539</f>
        <v>23.3160132702981</v>
      </c>
      <c r="L29" s="7">
        <f>'Raw Results'!B594</f>
        <v>23.3379659548866</v>
      </c>
    </row>
    <row r="30" spans="1:12" ht="12.75">
      <c r="A30" s="7">
        <f>'Raw Results'!A45</f>
        <v>-20</v>
      </c>
      <c r="B30" s="7">
        <f>'Raw Results'!B45</f>
        <v>22.8101743357157</v>
      </c>
      <c r="C30" s="7">
        <f>'Raw Results'!B100</f>
        <v>23.0288372265386</v>
      </c>
      <c r="D30" s="7">
        <f>'Raw Results'!B155</f>
        <v>23.1615945578549</v>
      </c>
      <c r="E30" s="7">
        <f>'Raw Results'!B210</f>
        <v>23.1928433488511</v>
      </c>
      <c r="F30" s="7">
        <f>'Raw Results'!B265</f>
        <v>23.1910727869576</v>
      </c>
      <c r="G30" s="7">
        <f>'Raw Results'!B320</f>
        <v>23.1708055077798</v>
      </c>
      <c r="H30" s="7">
        <f>'Raw Results'!B375</f>
        <v>23.2619993359376</v>
      </c>
      <c r="I30" s="7">
        <f>'Raw Results'!B430</f>
        <v>23.2795390132296</v>
      </c>
      <c r="J30" s="7">
        <f>'Raw Results'!B485</f>
        <v>23.2818514074243</v>
      </c>
      <c r="K30" s="7">
        <f>'Raw Results'!B540</f>
        <v>23.3082125791562</v>
      </c>
      <c r="L30" s="7">
        <f>'Raw Results'!B595</f>
        <v>23.3309195569388</v>
      </c>
    </row>
    <row r="31" spans="1:12" ht="12.75">
      <c r="A31" s="7">
        <f>'Raw Results'!A46</f>
        <v>-19</v>
      </c>
      <c r="B31" s="7">
        <f>'Raw Results'!B46</f>
        <v>22.7370511900706</v>
      </c>
      <c r="C31" s="7">
        <f>'Raw Results'!B101</f>
        <v>22.9481877891712</v>
      </c>
      <c r="D31" s="7">
        <f>'Raw Results'!B156</f>
        <v>23.0689718633742</v>
      </c>
      <c r="E31" s="7">
        <f>'Raw Results'!B211</f>
        <v>23.09151116661</v>
      </c>
      <c r="F31" s="7">
        <f>'Raw Results'!B266</f>
        <v>23.1464338771955</v>
      </c>
      <c r="G31" s="7">
        <f>'Raw Results'!B321</f>
        <v>23.1490518198445</v>
      </c>
      <c r="H31" s="7">
        <f>'Raw Results'!B376</f>
        <v>23.2126413606667</v>
      </c>
      <c r="I31" s="7">
        <f>'Raw Results'!B431</f>
        <v>23.2121170078564</v>
      </c>
      <c r="J31" s="7">
        <f>'Raw Results'!B486</f>
        <v>23.263520135045</v>
      </c>
      <c r="K31" s="7">
        <f>'Raw Results'!B541</f>
        <v>23.260813356706</v>
      </c>
      <c r="L31" s="7">
        <f>'Raw Results'!B596</f>
        <v>23.3366630772192</v>
      </c>
    </row>
    <row r="32" spans="1:12" ht="12.75">
      <c r="A32" s="7">
        <f>'Raw Results'!A47</f>
        <v>-18</v>
      </c>
      <c r="B32" s="7">
        <f>'Raw Results'!B47</f>
        <v>22.6299058964221</v>
      </c>
      <c r="C32" s="7">
        <f>'Raw Results'!B102</f>
        <v>22.8874140663589</v>
      </c>
      <c r="D32" s="7">
        <f>'Raw Results'!B157</f>
        <v>23.0420812746683</v>
      </c>
      <c r="E32" s="7">
        <f>'Raw Results'!B212</f>
        <v>23.0789350368961</v>
      </c>
      <c r="F32" s="7">
        <f>'Raw Results'!B267</f>
        <v>23.1074407416094</v>
      </c>
      <c r="G32" s="7">
        <f>'Raw Results'!B322</f>
        <v>23.1258197690191</v>
      </c>
      <c r="H32" s="7">
        <f>'Raw Results'!B377</f>
        <v>23.1875917513673</v>
      </c>
      <c r="I32" s="7">
        <f>'Raw Results'!B432</f>
        <v>23.216052003409</v>
      </c>
      <c r="J32" s="7">
        <f>'Raw Results'!B487</f>
        <v>23.1836089307478</v>
      </c>
      <c r="K32" s="7">
        <f>'Raw Results'!B542</f>
        <v>23.2209904978848</v>
      </c>
      <c r="L32" s="7">
        <f>'Raw Results'!B597</f>
        <v>23.250728088846</v>
      </c>
    </row>
    <row r="33" spans="1:12" ht="12.75">
      <c r="A33" s="7">
        <f>'Raw Results'!A48</f>
        <v>-17</v>
      </c>
      <c r="B33" s="7">
        <f>'Raw Results'!B48</f>
        <v>22.5357966185077</v>
      </c>
      <c r="C33" s="7">
        <f>'Raw Results'!B103</f>
        <v>22.7877376520198</v>
      </c>
      <c r="D33" s="7">
        <f>'Raw Results'!B158</f>
        <v>22.9403500872236</v>
      </c>
      <c r="E33" s="7">
        <f>'Raw Results'!B213</f>
        <v>22.9806104714634</v>
      </c>
      <c r="F33" s="7">
        <f>'Raw Results'!B268</f>
        <v>23.062248100107</v>
      </c>
      <c r="G33" s="7">
        <f>'Raw Results'!B323</f>
        <v>23.0553273114685</v>
      </c>
      <c r="H33" s="7">
        <f>'Raw Results'!B378</f>
        <v>23.1173450269277</v>
      </c>
      <c r="I33" s="7">
        <f>'Raw Results'!B433</f>
        <v>23.1149826190701</v>
      </c>
      <c r="J33" s="7">
        <f>'Raw Results'!B488</f>
        <v>23.1442920774679</v>
      </c>
      <c r="K33" s="7">
        <f>'Raw Results'!B543</f>
        <v>23.189375241635</v>
      </c>
      <c r="L33" s="7">
        <f>'Raw Results'!B598</f>
        <v>23.2496181575128</v>
      </c>
    </row>
    <row r="34" spans="1:12" ht="12.75">
      <c r="A34" s="7">
        <f>'Raw Results'!A49</f>
        <v>-16</v>
      </c>
      <c r="B34" s="7">
        <f>'Raw Results'!B49</f>
        <v>22.3351780501911</v>
      </c>
      <c r="C34" s="7">
        <f>'Raw Results'!B104</f>
        <v>22.626136775017</v>
      </c>
      <c r="D34" s="7">
        <f>'Raw Results'!B159</f>
        <v>22.8073518995184</v>
      </c>
      <c r="E34" s="7">
        <f>'Raw Results'!B214</f>
        <v>22.8556658133858</v>
      </c>
      <c r="F34" s="7">
        <f>'Raw Results'!B269</f>
        <v>22.8959647412948</v>
      </c>
      <c r="G34" s="7">
        <f>'Raw Results'!B324</f>
        <v>22.9452239644911</v>
      </c>
      <c r="H34" s="7">
        <f>'Raw Results'!B379</f>
        <v>23.0155456187072</v>
      </c>
      <c r="I34" s="7">
        <f>'Raw Results'!B434</f>
        <v>23.0262774372893</v>
      </c>
      <c r="J34" s="7">
        <f>'Raw Results'!B489</f>
        <v>23.1171850557832</v>
      </c>
      <c r="K34" s="7">
        <f>'Raw Results'!B544</f>
        <v>23.1282008826918</v>
      </c>
      <c r="L34" s="7">
        <f>'Raw Results'!B599</f>
        <v>23.1773241845804</v>
      </c>
    </row>
    <row r="35" spans="1:12" ht="12.75">
      <c r="A35" s="7">
        <f>'Raw Results'!A50</f>
        <v>-15</v>
      </c>
      <c r="B35" s="7">
        <f>'Raw Results'!B50</f>
        <v>22.0860579308304</v>
      </c>
      <c r="C35" s="7">
        <f>'Raw Results'!B105</f>
        <v>22.3989414431991</v>
      </c>
      <c r="D35" s="7">
        <f>'Raw Results'!B160</f>
        <v>22.6322603508193</v>
      </c>
      <c r="E35" s="7">
        <f>'Raw Results'!B215</f>
        <v>22.7022285274299</v>
      </c>
      <c r="F35" s="7">
        <f>'Raw Results'!B270</f>
        <v>22.7718438271603</v>
      </c>
      <c r="G35" s="7">
        <f>'Raw Results'!B325</f>
        <v>22.8079682054558</v>
      </c>
      <c r="H35" s="7">
        <f>'Raw Results'!B380</f>
        <v>22.8789040869945</v>
      </c>
      <c r="I35" s="7">
        <f>'Raw Results'!B435</f>
        <v>22.934762039627</v>
      </c>
      <c r="J35" s="7">
        <f>'Raw Results'!B490</f>
        <v>23.0077078204713</v>
      </c>
      <c r="K35" s="7">
        <f>'Raw Results'!B545</f>
        <v>23.0443256940664</v>
      </c>
      <c r="L35" s="7">
        <f>'Raw Results'!B600</f>
        <v>23.1181458824345</v>
      </c>
    </row>
    <row r="36" spans="1:12" ht="12.75">
      <c r="A36" s="7">
        <f>'Raw Results'!A51</f>
        <v>-14</v>
      </c>
      <c r="B36" s="7">
        <f>'Raw Results'!B51</f>
        <v>21.8156458933904</v>
      </c>
      <c r="C36" s="7">
        <f>'Raw Results'!B106</f>
        <v>22.2414190001647</v>
      </c>
      <c r="D36" s="7">
        <f>'Raw Results'!B161</f>
        <v>22.5328175630769</v>
      </c>
      <c r="E36" s="7">
        <f>'Raw Results'!B216</f>
        <v>22.570829998458</v>
      </c>
      <c r="F36" s="7">
        <f>'Raw Results'!B271</f>
        <v>22.6598918947646</v>
      </c>
      <c r="G36" s="7">
        <f>'Raw Results'!B326</f>
        <v>22.7145024314093</v>
      </c>
      <c r="H36" s="7">
        <f>'Raw Results'!B381</f>
        <v>22.8101194880298</v>
      </c>
      <c r="I36" s="7">
        <f>'Raw Results'!B436</f>
        <v>22.8817768422516</v>
      </c>
      <c r="J36" s="7">
        <f>'Raw Results'!B491</f>
        <v>22.9393409851995</v>
      </c>
      <c r="K36" s="7">
        <f>'Raw Results'!B546</f>
        <v>23.0180913442318</v>
      </c>
      <c r="L36" s="7">
        <f>'Raw Results'!B601</f>
        <v>23.0787565049232</v>
      </c>
    </row>
    <row r="37" spans="1:12" ht="12.75">
      <c r="A37" s="7">
        <f>'Raw Results'!A52</f>
        <v>-13</v>
      </c>
      <c r="B37" s="7">
        <f>'Raw Results'!B52</f>
        <v>21.400427372145</v>
      </c>
      <c r="C37" s="7">
        <f>'Raw Results'!B107</f>
        <v>21.9282206549612</v>
      </c>
      <c r="D37" s="7">
        <f>'Raw Results'!B162</f>
        <v>22.2917093490871</v>
      </c>
      <c r="E37" s="7">
        <f>'Raw Results'!B217</f>
        <v>22.4224023040061</v>
      </c>
      <c r="F37" s="7">
        <f>'Raw Results'!B272</f>
        <v>22.5015900592433</v>
      </c>
      <c r="G37" s="7">
        <f>'Raw Results'!B327</f>
        <v>22.5821395594247</v>
      </c>
      <c r="H37" s="7">
        <f>'Raw Results'!B382</f>
        <v>22.6630775685481</v>
      </c>
      <c r="I37" s="7">
        <f>'Raw Results'!B437</f>
        <v>22.7314299501892</v>
      </c>
      <c r="J37" s="7">
        <f>'Raw Results'!B492</f>
        <v>22.8070313996069</v>
      </c>
      <c r="K37" s="7">
        <f>'Raw Results'!B547</f>
        <v>22.8832148530281</v>
      </c>
      <c r="L37" s="7">
        <f>'Raw Results'!B602</f>
        <v>22.9965878347013</v>
      </c>
    </row>
    <row r="38" spans="1:12" ht="12.75">
      <c r="A38" s="7">
        <f>'Raw Results'!A53</f>
        <v>-12</v>
      </c>
      <c r="B38" s="7">
        <f>'Raw Results'!B53</f>
        <v>20.9090096582278</v>
      </c>
      <c r="C38" s="7">
        <f>'Raw Results'!B108</f>
        <v>21.5403711857714</v>
      </c>
      <c r="D38" s="7">
        <f>'Raw Results'!B163</f>
        <v>21.9869759590121</v>
      </c>
      <c r="E38" s="7">
        <f>'Raw Results'!B218</f>
        <v>22.1251537977952</v>
      </c>
      <c r="F38" s="7">
        <f>'Raw Results'!B273</f>
        <v>22.260764473561</v>
      </c>
      <c r="G38" s="7">
        <f>'Raw Results'!B328</f>
        <v>22.3186950008141</v>
      </c>
      <c r="H38" s="7">
        <f>'Raw Results'!B383</f>
        <v>22.4428473623306</v>
      </c>
      <c r="I38" s="7">
        <f>'Raw Results'!B438</f>
        <v>22.5582254382759</v>
      </c>
      <c r="J38" s="7">
        <f>'Raw Results'!B493</f>
        <v>22.6018065708792</v>
      </c>
      <c r="K38" s="7">
        <f>'Raw Results'!B548</f>
        <v>22.7027890825561</v>
      </c>
      <c r="L38" s="7">
        <f>'Raw Results'!B603</f>
        <v>22.775137623072</v>
      </c>
    </row>
    <row r="39" spans="1:12" ht="12.75">
      <c r="A39" s="7">
        <f>'Raw Results'!A54</f>
        <v>-11</v>
      </c>
      <c r="B39" s="7">
        <f>'Raw Results'!B54</f>
        <v>20.3731386496183</v>
      </c>
      <c r="C39" s="7">
        <f>'Raw Results'!B109</f>
        <v>21.1286519013253</v>
      </c>
      <c r="D39" s="7">
        <f>'Raw Results'!B164</f>
        <v>21.6750048346511</v>
      </c>
      <c r="E39" s="7">
        <f>'Raw Results'!B219</f>
        <v>21.8557556794006</v>
      </c>
      <c r="F39" s="7">
        <f>'Raw Results'!B274</f>
        <v>21.9554670578079</v>
      </c>
      <c r="G39" s="7">
        <f>'Raw Results'!B329</f>
        <v>22.0983919983235</v>
      </c>
      <c r="H39" s="7">
        <f>'Raw Results'!B384</f>
        <v>22.2228389451388</v>
      </c>
      <c r="I39" s="7">
        <f>'Raw Results'!B439</f>
        <v>22.3122909814415</v>
      </c>
      <c r="J39" s="7">
        <f>'Raw Results'!B494</f>
        <v>22.395745578242</v>
      </c>
      <c r="K39" s="7">
        <f>'Raw Results'!B549</f>
        <v>22.462140466221</v>
      </c>
      <c r="L39" s="7">
        <f>'Raw Results'!B604</f>
        <v>22.5149461199237</v>
      </c>
    </row>
    <row r="40" spans="1:12" ht="12.75">
      <c r="A40" s="7">
        <f>'Raw Results'!A55</f>
        <v>-10</v>
      </c>
      <c r="B40" s="7">
        <f>'Raw Results'!B55</f>
        <v>19.4661842731961</v>
      </c>
      <c r="C40" s="7">
        <f>'Raw Results'!B110</f>
        <v>20.54854965581</v>
      </c>
      <c r="D40" s="7">
        <f>'Raw Results'!B165</f>
        <v>21.2350081729424</v>
      </c>
      <c r="E40" s="7">
        <f>'Raw Results'!B220</f>
        <v>21.4483723259764</v>
      </c>
      <c r="F40" s="7">
        <f>'Raw Results'!B275</f>
        <v>21.6345454616024</v>
      </c>
      <c r="G40" s="7">
        <f>'Raw Results'!B330</f>
        <v>21.7301908157619</v>
      </c>
      <c r="H40" s="7">
        <f>'Raw Results'!B385</f>
        <v>21.8370204055303</v>
      </c>
      <c r="I40" s="7">
        <f>'Raw Results'!B440</f>
        <v>21.937817475782</v>
      </c>
      <c r="J40" s="7">
        <f>'Raw Results'!B495</f>
        <v>21.9340001082173</v>
      </c>
      <c r="K40" s="7">
        <f>'Raw Results'!B550</f>
        <v>22.021349674342</v>
      </c>
      <c r="L40" s="7">
        <f>'Raw Results'!B605</f>
        <v>22.0231985338302</v>
      </c>
    </row>
    <row r="41" spans="1:12" ht="12.75">
      <c r="A41" s="7">
        <f>'Raw Results'!A56</f>
        <v>-9</v>
      </c>
      <c r="B41" s="7">
        <f>'Raw Results'!B56</f>
        <v>18.5155240467264</v>
      </c>
      <c r="C41" s="7">
        <f>'Raw Results'!B111</f>
        <v>19.6914450917891</v>
      </c>
      <c r="D41" s="7">
        <f>'Raw Results'!B166</f>
        <v>20.56542205971</v>
      </c>
      <c r="E41" s="7">
        <f>'Raw Results'!B221</f>
        <v>20.8142374158284</v>
      </c>
      <c r="F41" s="7">
        <f>'Raw Results'!B276</f>
        <v>20.9593944977875</v>
      </c>
      <c r="G41" s="7">
        <f>'Raw Results'!B331</f>
        <v>21.0843565889924</v>
      </c>
      <c r="H41" s="7">
        <f>'Raw Results'!B386</f>
        <v>21.1158185490926</v>
      </c>
      <c r="I41" s="7">
        <f>'Raw Results'!B441</f>
        <v>21.1732779083078</v>
      </c>
      <c r="J41" s="7">
        <f>'Raw Results'!B496</f>
        <v>21.1349456413704</v>
      </c>
      <c r="K41" s="7">
        <f>'Raw Results'!B551</f>
        <v>21.1984165670799</v>
      </c>
      <c r="L41" s="7">
        <f>'Raw Results'!B606</f>
        <v>21.2480519918911</v>
      </c>
    </row>
    <row r="42" spans="1:12" ht="12.75">
      <c r="A42" s="7">
        <f>'Raw Results'!A57</f>
        <v>-8</v>
      </c>
      <c r="B42" s="7">
        <f>'Raw Results'!B57</f>
        <v>17.2138242347504</v>
      </c>
      <c r="C42" s="7">
        <f>'Raw Results'!B112</f>
        <v>18.6254948312833</v>
      </c>
      <c r="D42" s="7">
        <f>'Raw Results'!B167</f>
        <v>19.5510604550312</v>
      </c>
      <c r="E42" s="7">
        <f>'Raw Results'!B222</f>
        <v>19.8315221801283</v>
      </c>
      <c r="F42" s="7">
        <f>'Raw Results'!B277</f>
        <v>19.8357553292812</v>
      </c>
      <c r="G42" s="7">
        <f>'Raw Results'!B332</f>
        <v>19.9555300287187</v>
      </c>
      <c r="H42" s="7">
        <f>'Raw Results'!B387</f>
        <v>19.8885070151522</v>
      </c>
      <c r="I42" s="7">
        <f>'Raw Results'!B442</f>
        <v>19.9041378388221</v>
      </c>
      <c r="J42" s="7">
        <f>'Raw Results'!B497</f>
        <v>19.9377442828058</v>
      </c>
      <c r="K42" s="7">
        <f>'Raw Results'!B552</f>
        <v>19.9587718167993</v>
      </c>
      <c r="L42" s="7">
        <f>'Raw Results'!B607</f>
        <v>19.9796905894512</v>
      </c>
    </row>
    <row r="43" spans="1:12" ht="12.75">
      <c r="A43" s="7">
        <f>'Raw Results'!A58</f>
        <v>-7</v>
      </c>
      <c r="B43" s="7">
        <f>'Raw Results'!B58</f>
        <v>15.4720717675585</v>
      </c>
      <c r="C43" s="7">
        <f>'Raw Results'!B113</f>
        <v>16.8781483001674</v>
      </c>
      <c r="D43" s="7">
        <f>'Raw Results'!B168</f>
        <v>17.699971232114</v>
      </c>
      <c r="E43" s="7">
        <f>'Raw Results'!B223</f>
        <v>17.7264281981142</v>
      </c>
      <c r="F43" s="7">
        <f>'Raw Results'!B278</f>
        <v>17.7959168509159</v>
      </c>
      <c r="G43" s="7">
        <f>'Raw Results'!B333</f>
        <v>17.7398589267807</v>
      </c>
      <c r="H43" s="7">
        <f>'Raw Results'!B388</f>
        <v>17.672169235572</v>
      </c>
      <c r="I43" s="7">
        <f>'Raw Results'!B443</f>
        <v>17.7088615869641</v>
      </c>
      <c r="J43" s="7">
        <f>'Raw Results'!B498</f>
        <v>17.7172654565928</v>
      </c>
      <c r="K43" s="7">
        <f>'Raw Results'!B553</f>
        <v>17.7459972256892</v>
      </c>
      <c r="L43" s="7">
        <f>'Raw Results'!B608</f>
        <v>17.7738787032673</v>
      </c>
    </row>
    <row r="44" spans="1:12" ht="12.75">
      <c r="A44" s="7">
        <f>'Raw Results'!A59</f>
        <v>-6</v>
      </c>
      <c r="B44" s="7">
        <f>'Raw Results'!B59</f>
        <v>13.2098616761326</v>
      </c>
      <c r="C44" s="7">
        <f>'Raw Results'!B114</f>
        <v>13.9999867830954</v>
      </c>
      <c r="D44" s="7">
        <f>'Raw Results'!B169</f>
        <v>14.2034594158809</v>
      </c>
      <c r="E44" s="7">
        <f>'Raw Results'!B224</f>
        <v>14.0223749615635</v>
      </c>
      <c r="F44" s="7">
        <f>'Raw Results'!B279</f>
        <v>14.0133915486339</v>
      </c>
      <c r="G44" s="7">
        <f>'Raw Results'!B334</f>
        <v>13.9132238547617</v>
      </c>
      <c r="H44" s="7">
        <f>'Raw Results'!B389</f>
        <v>14.0058878175657</v>
      </c>
      <c r="I44" s="7">
        <f>'Raw Results'!B444</f>
        <v>14.038900193109</v>
      </c>
      <c r="J44" s="7">
        <f>'Raw Results'!B499</f>
        <v>14.0081841878979</v>
      </c>
      <c r="K44" s="7">
        <f>'Raw Results'!B554</f>
        <v>14.0063047565299</v>
      </c>
      <c r="L44" s="7">
        <f>'Raw Results'!B609</f>
        <v>14.0165731619214</v>
      </c>
    </row>
    <row r="45" spans="1:12" ht="12.75">
      <c r="A45" s="7">
        <f>'Raw Results'!A60</f>
        <v>-5</v>
      </c>
      <c r="B45" s="7">
        <f>'Raw Results'!B60</f>
        <v>10.5111107461678</v>
      </c>
      <c r="C45" s="7">
        <f>'Raw Results'!B115</f>
        <v>10.0039439313358</v>
      </c>
      <c r="D45" s="7">
        <f>'Raw Results'!B170</f>
        <v>9.3312829851546</v>
      </c>
      <c r="E45" s="7">
        <f>'Raw Results'!B225</f>
        <v>9.09096943501784</v>
      </c>
      <c r="F45" s="7">
        <f>'Raw Results'!B280</f>
        <v>9.07762452405155</v>
      </c>
      <c r="G45" s="7">
        <f>'Raw Results'!B335</f>
        <v>9.02874253111897</v>
      </c>
      <c r="H45" s="7">
        <f>'Raw Results'!B390</f>
        <v>9.00194991428566</v>
      </c>
      <c r="I45" s="7">
        <f>'Raw Results'!B445</f>
        <v>9.00277040149033</v>
      </c>
      <c r="J45" s="7">
        <f>'Raw Results'!B500</f>
        <v>8.93731116811954</v>
      </c>
      <c r="K45" s="7">
        <f>'Raw Results'!B555</f>
        <v>8.96460492284241</v>
      </c>
      <c r="L45" s="7">
        <f>'Raw Results'!B610</f>
        <v>8.9366184519431</v>
      </c>
    </row>
    <row r="46" spans="1:12" ht="12.75">
      <c r="A46" s="7">
        <f>'Raw Results'!A61</f>
        <v>-4</v>
      </c>
      <c r="B46" s="7">
        <f>'Raw Results'!B61</f>
        <v>7.74700971601929</v>
      </c>
      <c r="C46" s="7">
        <f>'Raw Results'!B116</f>
        <v>6.33095059511689</v>
      </c>
      <c r="D46" s="7">
        <f>'Raw Results'!B171</f>
        <v>5.40157080916641</v>
      </c>
      <c r="E46" s="7">
        <f>'Raw Results'!B226</f>
        <v>5.13276581514244</v>
      </c>
      <c r="F46" s="7">
        <f>'Raw Results'!B281</f>
        <v>5.07973710387498</v>
      </c>
      <c r="G46" s="7">
        <f>'Raw Results'!B336</f>
        <v>5.0483940172193</v>
      </c>
      <c r="H46" s="7">
        <f>'Raw Results'!B391</f>
        <v>5.00340902889003</v>
      </c>
      <c r="I46" s="7">
        <f>'Raw Results'!B446</f>
        <v>4.96871092893316</v>
      </c>
      <c r="J46" s="7">
        <f>'Raw Results'!B501</f>
        <v>4.93501272378381</v>
      </c>
      <c r="K46" s="7">
        <f>'Raw Results'!B556</f>
        <v>4.92395788509413</v>
      </c>
      <c r="L46" s="7">
        <f>'Raw Results'!B611</f>
        <v>4.87447907106062</v>
      </c>
    </row>
    <row r="47" spans="1:12" ht="12.75">
      <c r="A47" s="7">
        <f>'Raw Results'!A62</f>
        <v>-3</v>
      </c>
      <c r="B47" s="7">
        <f>'Raw Results'!B62</f>
        <v>5.3844592573208</v>
      </c>
      <c r="C47" s="7">
        <f>'Raw Results'!B117</f>
        <v>3.72872655220973</v>
      </c>
      <c r="D47" s="7">
        <f>'Raw Results'!B172</f>
        <v>2.89743984994831</v>
      </c>
      <c r="E47" s="7">
        <f>'Raw Results'!B227</f>
        <v>2.76003359789225</v>
      </c>
      <c r="F47" s="7">
        <f>'Raw Results'!B282</f>
        <v>2.55530436017969</v>
      </c>
      <c r="G47" s="7">
        <f>'Raw Results'!B337</f>
        <v>2.51591224352656</v>
      </c>
      <c r="H47" s="7">
        <f>'Raw Results'!B392</f>
        <v>2.46074941909384</v>
      </c>
      <c r="I47" s="7">
        <f>'Raw Results'!B447</f>
        <v>2.41545555511174</v>
      </c>
      <c r="J47" s="7">
        <f>'Raw Results'!B502</f>
        <v>2.41643127308112</v>
      </c>
      <c r="K47" s="7">
        <f>'Raw Results'!B557</f>
        <v>2.36924059146478</v>
      </c>
      <c r="L47" s="7">
        <f>'Raw Results'!B612</f>
        <v>2.33686146277601</v>
      </c>
    </row>
    <row r="48" spans="1:12" ht="12.75">
      <c r="A48" s="7">
        <f>'Raw Results'!A63</f>
        <v>-2</v>
      </c>
      <c r="B48" s="7">
        <f>'Raw Results'!B63</f>
        <v>3.18965596099002</v>
      </c>
      <c r="C48" s="7">
        <f>'Raw Results'!B118</f>
        <v>1.77506042804649</v>
      </c>
      <c r="D48" s="7">
        <f>'Raw Results'!B173</f>
        <v>0.938273199466559</v>
      </c>
      <c r="E48" s="7">
        <f>'Raw Results'!B228</f>
        <v>0.836282798475877</v>
      </c>
      <c r="F48" s="7">
        <f>'Raw Results'!B283</f>
        <v>0.770132402881133</v>
      </c>
      <c r="G48" s="7">
        <f>'Raw Results'!B338</f>
        <v>0.702800415750457</v>
      </c>
      <c r="H48" s="7">
        <f>'Raw Results'!B393</f>
        <v>0.658279791700741</v>
      </c>
      <c r="I48" s="7">
        <f>'Raw Results'!B448</f>
        <v>0.625172989909679</v>
      </c>
      <c r="J48" s="7">
        <f>'Raw Results'!B503</f>
        <v>0.594443316502834</v>
      </c>
      <c r="K48" s="7">
        <f>'Raw Results'!B558</f>
        <v>0.559386352984403</v>
      </c>
      <c r="L48" s="7">
        <f>'Raw Results'!B613</f>
        <v>0.521607350706879</v>
      </c>
    </row>
    <row r="49" spans="1:12" ht="12.75">
      <c r="A49" s="7">
        <f>'Raw Results'!A64</f>
        <v>-1</v>
      </c>
      <c r="B49" s="7">
        <f>'Raw Results'!B64</f>
        <v>1.39774765011935</v>
      </c>
      <c r="C49" s="7">
        <f>'Raw Results'!B119</f>
        <v>0.182831158605667</v>
      </c>
      <c r="D49" s="7">
        <f>'Raw Results'!B174</f>
        <v>-0.476491317628038</v>
      </c>
      <c r="E49" s="7">
        <f>'Raw Results'!B229</f>
        <v>-0.552651175100536</v>
      </c>
      <c r="F49" s="7">
        <f>'Raw Results'!B284</f>
        <v>-0.631072461927925</v>
      </c>
      <c r="G49" s="7">
        <f>'Raw Results'!B339</f>
        <v>-0.676798182494591</v>
      </c>
      <c r="H49" s="7">
        <f>'Raw Results'!B394</f>
        <v>-0.717150472375041</v>
      </c>
      <c r="I49" s="7">
        <f>'Raw Results'!B449</f>
        <v>-0.73172500960186</v>
      </c>
      <c r="J49" s="7">
        <f>'Raw Results'!B504</f>
        <v>-0.807427084717174</v>
      </c>
      <c r="K49" s="7">
        <f>'Raw Results'!B559</f>
        <v>-0.847068139106328</v>
      </c>
      <c r="L49" s="7">
        <f>'Raw Results'!B614</f>
        <v>-0.837828213564472</v>
      </c>
    </row>
    <row r="50" spans="1:12" ht="12.75">
      <c r="A50" s="7">
        <f>'Raw Results'!A65</f>
        <v>0</v>
      </c>
      <c r="B50" s="7">
        <f>'Raw Results'!B65</f>
        <v>-0.351754899101249</v>
      </c>
      <c r="C50" s="7">
        <f>'Raw Results'!B120</f>
        <v>-1.26045581343679</v>
      </c>
      <c r="D50" s="7">
        <f>'Raw Results'!B175</f>
        <v>-1.73180994527079</v>
      </c>
      <c r="E50" s="7">
        <f>'Raw Results'!B230</f>
        <v>-1.79633189848581</v>
      </c>
      <c r="F50" s="7">
        <f>'Raw Results'!B285</f>
        <v>-1.85925928577346</v>
      </c>
      <c r="G50" s="7">
        <f>'Raw Results'!B340</f>
        <v>-1.92958671656429</v>
      </c>
      <c r="H50" s="7">
        <f>'Raw Results'!B395</f>
        <v>-1.95721929182286</v>
      </c>
      <c r="I50" s="7">
        <f>'Raw Results'!B450</f>
        <v>-2.07969083969983</v>
      </c>
      <c r="J50" s="7">
        <f>'Raw Results'!B505</f>
        <v>-2.12998520046721</v>
      </c>
      <c r="K50" s="7">
        <f>'Raw Results'!B560</f>
        <v>-2.07213485854997</v>
      </c>
      <c r="L50" s="7">
        <f>'Raw Results'!B615</f>
        <v>-2.05947449416554</v>
      </c>
    </row>
    <row r="51" spans="1:12" ht="12.75">
      <c r="A51" s="7">
        <f>'Raw Results'!A66</f>
        <v>1</v>
      </c>
      <c r="B51" s="7">
        <f>'Raw Results'!B66</f>
        <v>-1.99195521950664</v>
      </c>
      <c r="C51" s="7">
        <f>'Raw Results'!B121</f>
        <v>-2.78062072292223</v>
      </c>
      <c r="D51" s="7">
        <f>'Raw Results'!B176</f>
        <v>-3.15994769634194</v>
      </c>
      <c r="E51" s="7">
        <f>'Raw Results'!B231</f>
        <v>-3.19815377566751</v>
      </c>
      <c r="F51" s="7">
        <f>'Raw Results'!B286</f>
        <v>-3.25721603788473</v>
      </c>
      <c r="G51" s="7">
        <f>'Raw Results'!B341</f>
        <v>-3.30025083324694</v>
      </c>
      <c r="H51" s="7">
        <f>'Raw Results'!B396</f>
        <v>-3.33038262125932</v>
      </c>
      <c r="I51" s="7">
        <f>'Raw Results'!B451</f>
        <v>-3.36838062514614</v>
      </c>
      <c r="J51" s="7">
        <f>'Raw Results'!B506</f>
        <v>-3.40147298863401</v>
      </c>
      <c r="K51" s="7">
        <f>'Raw Results'!B561</f>
        <v>-3.42769857061021</v>
      </c>
      <c r="L51" s="7">
        <f>'Raw Results'!B616</f>
        <v>-3.46540049871855</v>
      </c>
    </row>
    <row r="52" spans="1:12" ht="12.75">
      <c r="A52" s="7">
        <f>'Raw Results'!A67</f>
        <v>2</v>
      </c>
      <c r="B52" s="7">
        <f>'Raw Results'!B67</f>
        <v>-3.81578707890544</v>
      </c>
      <c r="C52" s="7">
        <f>'Raw Results'!B122</f>
        <v>-4.45474973524399</v>
      </c>
      <c r="D52" s="7">
        <f>'Raw Results'!B177</f>
        <v>-4.74277913805832</v>
      </c>
      <c r="E52" s="7">
        <f>'Raw Results'!B232</f>
        <v>-4.80839314752804</v>
      </c>
      <c r="F52" s="7">
        <f>'Raw Results'!B287</f>
        <v>-4.85471604762822</v>
      </c>
      <c r="G52" s="7">
        <f>'Raw Results'!B342</f>
        <v>-4.8949894724857</v>
      </c>
      <c r="H52" s="7">
        <f>'Raw Results'!B397</f>
        <v>-4.75046488127658</v>
      </c>
      <c r="I52" s="7">
        <f>'Raw Results'!B452</f>
        <v>-4.91693045552346</v>
      </c>
      <c r="J52" s="7">
        <f>'Raw Results'!B507</f>
        <v>-4.90334912003707</v>
      </c>
      <c r="K52" s="7">
        <f>'Raw Results'!B562</f>
        <v>-4.86221064543238</v>
      </c>
      <c r="L52" s="7">
        <f>'Raw Results'!B617</f>
        <v>-4.86569949949439</v>
      </c>
    </row>
    <row r="53" spans="1:12" ht="12.75">
      <c r="A53" s="7">
        <f>'Raw Results'!A68</f>
        <v>3</v>
      </c>
      <c r="B53" s="7">
        <f>'Raw Results'!B68</f>
        <v>-5.87640620493919</v>
      </c>
      <c r="C53" s="7">
        <f>'Raw Results'!B123</f>
        <v>-6.45397830001716</v>
      </c>
      <c r="D53" s="7">
        <f>'Raw Results'!B178</f>
        <v>-6.66846915575557</v>
      </c>
      <c r="E53" s="7">
        <f>'Raw Results'!B233</f>
        <v>-6.71792902469167</v>
      </c>
      <c r="F53" s="7">
        <f>'Raw Results'!B288</f>
        <v>-6.75847871992413</v>
      </c>
      <c r="G53" s="7">
        <f>'Raw Results'!B343</f>
        <v>-6.7882846793683</v>
      </c>
      <c r="H53" s="7">
        <f>'Raw Results'!B398</f>
        <v>-6.8254712253844</v>
      </c>
      <c r="I53" s="7">
        <f>'Raw Results'!B453</f>
        <v>-6.84927447923802</v>
      </c>
      <c r="J53" s="7">
        <f>'Raw Results'!B508</f>
        <v>-6.87721434592334</v>
      </c>
      <c r="K53" s="7">
        <f>'Raw Results'!B563</f>
        <v>-6.90134553567007</v>
      </c>
      <c r="L53" s="7">
        <f>'Raw Results'!B618</f>
        <v>-6.92371255392957</v>
      </c>
    </row>
    <row r="54" spans="1:12" ht="12.75">
      <c r="A54" s="7">
        <f>'Raw Results'!A69</f>
        <v>4</v>
      </c>
      <c r="B54" s="7">
        <f>'Raw Results'!B69</f>
        <v>-8.17590091827202</v>
      </c>
      <c r="C54" s="7">
        <f>'Raw Results'!B124</f>
        <v>-8.58278470889357</v>
      </c>
      <c r="D54" s="7">
        <f>'Raw Results'!B179</f>
        <v>-8.77381366016798</v>
      </c>
      <c r="E54" s="7">
        <f>'Raw Results'!B234</f>
        <v>-8.80466560683666</v>
      </c>
      <c r="F54" s="7">
        <f>'Raw Results'!B289</f>
        <v>-8.84116456780078</v>
      </c>
      <c r="G54" s="7">
        <f>'Raw Results'!B344</f>
        <v>-8.87373165403482</v>
      </c>
      <c r="H54" s="7">
        <f>'Raw Results'!B399</f>
        <v>-8.90959863746009</v>
      </c>
      <c r="I54" s="7">
        <f>'Raw Results'!B454</f>
        <v>-8.92304776761563</v>
      </c>
      <c r="J54" s="7">
        <f>'Raw Results'!B509</f>
        <v>-8.94513247741876</v>
      </c>
      <c r="K54" s="7">
        <f>'Raw Results'!B564</f>
        <v>-8.96920820687945</v>
      </c>
      <c r="L54" s="7">
        <f>'Raw Results'!B619</f>
        <v>-8.99448018684653</v>
      </c>
    </row>
    <row r="55" spans="1:12" s="8" customFormat="1" ht="12.75">
      <c r="A55" s="7">
        <f>'Raw Results'!A70</f>
        <v>5</v>
      </c>
      <c r="B55" s="7">
        <f>'Raw Results'!B70</f>
        <v>-10.4927554953353</v>
      </c>
      <c r="C55" s="7">
        <f>'Raw Results'!B125</f>
        <v>-10.8012346017681</v>
      </c>
      <c r="D55" s="7">
        <f>'Raw Results'!B180</f>
        <v>-10.9426380009008</v>
      </c>
      <c r="E55" s="7">
        <f>'Raw Results'!B235</f>
        <v>-10.9800758441778</v>
      </c>
      <c r="F55" s="7">
        <f>'Raw Results'!B290</f>
        <v>-11.0072469809943</v>
      </c>
      <c r="G55" s="7">
        <f>'Raw Results'!B345</f>
        <v>-11.0326564319515</v>
      </c>
      <c r="H55" s="7">
        <f>'Raw Results'!B400</f>
        <v>-11.0535286089115</v>
      </c>
      <c r="I55" s="7">
        <f>'Raw Results'!B455</f>
        <v>-11.1446298411259</v>
      </c>
      <c r="J55" s="7">
        <f>'Raw Results'!B510</f>
        <v>-11.1663309093498</v>
      </c>
      <c r="K55" s="7">
        <f>'Raw Results'!B565</f>
        <v>-11.118512576228</v>
      </c>
      <c r="L55" s="7">
        <f>'Raw Results'!B620</f>
        <v>-11.131328812941</v>
      </c>
    </row>
    <row r="56" s="3" customFormat="1" ht="12.75"/>
    <row r="57" spans="2:12" ht="12.75">
      <c r="B57">
        <f>B2</f>
        <v>0.1</v>
      </c>
      <c r="C57">
        <f aca="true" t="shared" si="1" ref="C57:L57">C2</f>
        <v>0.6</v>
      </c>
      <c r="D57">
        <f t="shared" si="1"/>
        <v>1.1</v>
      </c>
      <c r="E57">
        <f t="shared" si="1"/>
        <v>1.6</v>
      </c>
      <c r="F57">
        <f t="shared" si="1"/>
        <v>2.1</v>
      </c>
      <c r="G57">
        <f t="shared" si="1"/>
        <v>2.6</v>
      </c>
      <c r="H57">
        <f t="shared" si="1"/>
        <v>3.1</v>
      </c>
      <c r="I57">
        <f t="shared" si="1"/>
        <v>3.6</v>
      </c>
      <c r="J57">
        <f t="shared" si="1"/>
        <v>4.1</v>
      </c>
      <c r="K57">
        <f t="shared" si="1"/>
        <v>4.6</v>
      </c>
      <c r="L57">
        <f t="shared" si="1"/>
        <v>5.1</v>
      </c>
    </row>
    <row r="58" spans="1:12" ht="12.75">
      <c r="A58" t="s">
        <v>24</v>
      </c>
      <c r="B58" s="9">
        <f>SUM(B9:B49)*0.001</f>
        <v>0.6563732891143205</v>
      </c>
      <c r="C58" s="9">
        <f aca="true" t="shared" si="2" ref="C58:L58">SUM(C9:C49)*0.001</f>
        <v>0.660727726699651</v>
      </c>
      <c r="D58" s="9">
        <f t="shared" si="2"/>
        <v>0.6633541445375191</v>
      </c>
      <c r="E58" s="9">
        <f t="shared" si="2"/>
        <v>0.6639189768077438</v>
      </c>
      <c r="F58" s="9">
        <f t="shared" si="2"/>
        <v>0.6646496622377212</v>
      </c>
      <c r="G58" s="9">
        <f t="shared" si="2"/>
        <v>0.6644658810655909</v>
      </c>
      <c r="H58" s="9">
        <f t="shared" si="2"/>
        <v>0.6650923375494432</v>
      </c>
      <c r="I58" s="9">
        <f t="shared" si="2"/>
        <v>0.6654530856030781</v>
      </c>
      <c r="J58" s="9">
        <f t="shared" si="2"/>
        <v>0.665242906657065</v>
      </c>
      <c r="K58" s="9">
        <f t="shared" si="2"/>
        <v>0.665457441528223</v>
      </c>
      <c r="L58" s="9">
        <f t="shared" si="2"/>
        <v>0.6659204490984759</v>
      </c>
    </row>
    <row r="59" ht="12.75">
      <c r="A59" t="s">
        <v>25</v>
      </c>
    </row>
    <row r="61" spans="1:2" ht="12.75">
      <c r="A61" t="s">
        <v>26</v>
      </c>
      <c r="B61" s="9">
        <f>MIN(B58:L58)</f>
        <v>0.6563732891143205</v>
      </c>
    </row>
    <row r="62" spans="1:2" ht="12.75">
      <c r="A62" t="s">
        <v>27</v>
      </c>
      <c r="B62" s="9">
        <f>MAX(B58:L58)</f>
        <v>0.6659204490984759</v>
      </c>
    </row>
    <row r="63" spans="1:2" ht="12.75">
      <c r="A63" t="s">
        <v>28</v>
      </c>
      <c r="B63" s="4">
        <f>B62/B61-1</f>
        <v>0.014545320692494812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Dumb Cats,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Hansen</dc:creator>
  <cp:keywords/>
  <dc:description/>
  <cp:lastModifiedBy>Barry Hansen</cp:lastModifiedBy>
  <dcterms:created xsi:type="dcterms:W3CDTF">2003-02-04T22:19:03Z</dcterms:created>
  <dcterms:modified xsi:type="dcterms:W3CDTF">2003-02-07T05:58:33Z</dcterms:modified>
  <cp:category/>
  <cp:version/>
  <cp:contentType/>
  <cp:contentStatus/>
</cp:coreProperties>
</file>